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299" i="1"/>
  <c r="BN282"/>
  <c r="AZ282"/>
  <c r="AP282"/>
  <c r="BM272"/>
  <c r="AW272"/>
  <c r="AN258"/>
  <c r="AB258"/>
  <c r="AZ249"/>
  <c r="AN249"/>
  <c r="AB249"/>
  <c r="AY161"/>
  <c r="AG161"/>
  <c r="AY160"/>
  <c r="AG160"/>
  <c r="AY159"/>
  <c r="AG159"/>
  <c r="BQ150"/>
  <c r="AY150"/>
  <c r="AG150"/>
  <c r="BQ149"/>
  <c r="AY149"/>
  <c r="AG149"/>
  <c r="BQ148"/>
  <c r="AY148"/>
  <c r="AG148"/>
  <c r="BC136"/>
  <c r="AK136"/>
  <c r="BC127"/>
  <c r="AK127"/>
  <c r="BC126"/>
  <c r="AK126"/>
  <c r="BC125"/>
  <c r="AK125"/>
  <c r="BU116"/>
  <c r="BC116"/>
  <c r="AK116"/>
  <c r="BU107"/>
  <c r="BC107"/>
  <c r="AK107"/>
  <c r="BU106"/>
  <c r="BC106"/>
  <c r="AK106"/>
  <c r="BU105"/>
  <c r="BC105"/>
  <c r="AK105"/>
  <c r="BC95"/>
  <c r="AK95"/>
  <c r="BC94"/>
  <c r="AK94"/>
  <c r="BC93"/>
  <c r="AK93"/>
  <c r="BC92"/>
  <c r="AK92"/>
  <c r="BC91"/>
  <c r="AK91"/>
  <c r="BC90"/>
  <c r="AK90"/>
  <c r="BC89"/>
  <c r="AK89"/>
  <c r="BC88"/>
  <c r="AK88"/>
  <c r="BC87"/>
  <c r="AK87"/>
  <c r="BC86"/>
  <c r="AK86"/>
  <c r="BC85"/>
  <c r="AK85"/>
  <c r="BC84"/>
  <c r="AK84"/>
  <c r="BU75"/>
  <c r="BC75"/>
  <c r="AK75"/>
  <c r="BU74"/>
  <c r="BC74"/>
  <c r="AK74"/>
  <c r="BU73"/>
  <c r="BC73"/>
  <c r="AK73"/>
  <c r="BU72"/>
  <c r="BC72"/>
  <c r="AK72"/>
  <c r="BU71"/>
  <c r="BC71"/>
  <c r="AK71"/>
  <c r="BU70"/>
  <c r="BC70"/>
  <c r="AK70"/>
  <c r="BU69"/>
  <c r="BC69"/>
  <c r="AK69"/>
  <c r="BU68"/>
  <c r="BC68"/>
  <c r="AK68"/>
  <c r="BU67"/>
  <c r="BC67"/>
  <c r="AK67"/>
  <c r="BU66"/>
  <c r="BC66"/>
  <c r="AK66"/>
  <c r="BU65"/>
  <c r="BC65"/>
  <c r="AK65"/>
  <c r="BU64"/>
  <c r="BC64"/>
  <c r="AK64"/>
</calcChain>
</file>

<file path=xl/sharedStrings.xml><?xml version="1.0" encoding="utf-8"?>
<sst xmlns="http://schemas.openxmlformats.org/spreadsheetml/2006/main" count="816" uniqueCount="257">
  <si>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</si>
  <si>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БЮДЖЕТНИЙ ЗАПИТ на 2016-2020 роки індивідуальний (Форма 2018-2)</t>
  </si>
  <si>
    <t>1.   Виконавчий комітет Новоолександрівської сільської ради Дніпровського району Дніпропетровської області</t>
  </si>
  <si>
    <t>(0)(2)</t>
  </si>
  <si>
    <t xml:space="preserve">                                (найменування головного розпорядника  місцевого  бюджету)                                     КВК</t>
  </si>
  <si>
    <t>КВК</t>
  </si>
  <si>
    <t>2.  Виконавчий комітет Новоолександрівської сільської ради Дніпровського району Дніпропетровської області</t>
  </si>
  <si>
    <t>(0)(2)(1)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</si>
  <si>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</si>
  <si>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</si>
  <si>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3.  Внески до статутного капіталу суб`єктів господарювання</t>
  </si>
  <si>
    <t>(0)(2)(1)(7)(6)(7)(0)</t>
  </si>
  <si>
    <t xml:space="preserve"> (найменування бюджетної програми)</t>
  </si>
  <si>
    <t>КПКВК</t>
  </si>
  <si>
    <t>4. Мета бюджетної програми на 2016 - 2020 роки</t>
  </si>
  <si>
    <t>4.1. Мета бюджетної програми, строки її реалізації</t>
  </si>
  <si>
    <t>Підтримка підприємств комунальної форми власності</t>
  </si>
  <si>
    <t>4.2. Підстави для реалізації бюджетної програми</t>
  </si>
  <si>
    <t>Бюджетний кодекс України;_x000D_
Наказ МФУ від 02.08.2010 року №805" про затвердження основних підходів до запровадження програмно-цільового методу складання та виконання місцевих бюджетів"_x000D_
Рішення Новоолександрівської сільської ради № 2530-26/7 від 14.12.2017 року "Про сільський бюджет на 2018 рік";_x000D_
Програма фінансової підтримки комунальних підприємств (закладів)Новоолександрівської сільської територіальної громади на 2016-2018 роки затверджено рішенням Новоолександівської сільської ради №757-10/7 від 30.06.2016_x000D_
Рішення сільської ради 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 1410-16/7 від 22.12.2016р.</t>
  </si>
  <si>
    <t>5. Надходження для виконання бюджетної програми</t>
  </si>
  <si>
    <t>5.1. Надходження для виконання бюджетної програми у 2016 - 2018 роках</t>
  </si>
  <si>
    <t>(тис.грн)</t>
  </si>
  <si>
    <t>КПКВК*</t>
  </si>
  <si>
    <t>Код</t>
  </si>
  <si>
    <t>Найменування</t>
  </si>
  <si>
    <t>2016 рік (звіт)</t>
  </si>
  <si>
    <t>2017 рік (затверджено)</t>
  </si>
  <si>
    <t>2018 рік (проект)</t>
  </si>
  <si>
    <t>загальний фонд</t>
  </si>
  <si>
    <t>спеціальний фонд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</si>
  <si>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</si>
  <si>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</si>
  <si>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</si>
  <si>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</si>
  <si>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kpk</t>
  </si>
  <si>
    <t>dcode</t>
  </si>
  <si>
    <t>name</t>
  </si>
  <si>
    <t>z1</t>
  </si>
  <si>
    <t>s1</t>
  </si>
  <si>
    <t>br1</t>
  </si>
  <si>
    <t>formula=IF(ISNUMBER(RC[-13]),RC[-13],0)+IF(ISNUMBER(RC[-8]),RC[-8],0)</t>
  </si>
  <si>
    <t>z2</t>
  </si>
  <si>
    <t>s2</t>
  </si>
  <si>
    <t>br2</t>
  </si>
  <si>
    <t>z3</t>
  </si>
  <si>
    <t>s3</t>
  </si>
  <si>
    <t>br3</t>
  </si>
  <si>
    <t>p2.5.1</t>
  </si>
  <si>
    <t>Внески до статутного капіталу суб`єктів господарювання</t>
  </si>
  <si>
    <t>s2.5.1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</si>
  <si>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</si>
  <si>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</si>
  <si>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</si>
  <si>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</si>
  <si>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</si>
  <si>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</si>
  <si>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</si>
  <si>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</si>
  <si>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</si>
  <si>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</si>
  <si>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Кошти, що передаються із загального фонду бюджету до бюджету розвитку (спеціального фонду)</t>
  </si>
  <si>
    <t>ВСЬОГО</t>
  </si>
  <si>
    <t>5.2. Надходження для виконання бюджетної програми у 2019 - 2020 роках</t>
  </si>
  <si>
    <t>2019 рік (прогноз)</t>
  </si>
  <si>
    <t>2020 рік (прогноз)</t>
  </si>
  <si>
    <t>z4</t>
  </si>
  <si>
    <t>s4</t>
  </si>
  <si>
    <t>br4</t>
  </si>
  <si>
    <t>z5</t>
  </si>
  <si>
    <t>s5</t>
  </si>
  <si>
    <t>br5</t>
  </si>
  <si>
    <t>p2.5.2</t>
  </si>
  <si>
    <t>s2.5.2</t>
  </si>
  <si>
    <t>6. Видатки/надання кредитів за кодами економічної класифікації видатків/класифікації кредитування бюджету</t>
  </si>
  <si>
    <t>6.1. Видатки за кодами економічної класифікації видатків бюджету у 2016 - 2018 роках</t>
  </si>
  <si>
    <t>КЕКВ</t>
  </si>
  <si>
    <t>ecode</t>
  </si>
  <si>
    <t>p2.6.1</t>
  </si>
  <si>
    <t>s2.6.1</t>
  </si>
  <si>
    <t>Капітальні трансферти органам державного управління інших рівнів</t>
  </si>
  <si>
    <t>6.2. Надання кредитів за кодами класифікації кредитування бюджету у 2016 - 2018 роках</t>
  </si>
  <si>
    <t>ККК</t>
  </si>
  <si>
    <t>p2.6.2</t>
  </si>
  <si>
    <t>s2.6.2</t>
  </si>
  <si>
    <t>6.3. Видатки за кодами економічної класифікації видатків бюджету у 2019 - 2020 роках</t>
  </si>
  <si>
    <t>p2.6.3</t>
  </si>
  <si>
    <t>s2.6.3</t>
  </si>
  <si>
    <t>6.4. Надання кредитів за кодами класифікації кредитування бюджету у 2019 - 2020 роках</t>
  </si>
  <si>
    <t>p2.6.4</t>
  </si>
  <si>
    <t>s2.6.4</t>
  </si>
  <si>
    <t>7. Видатки/надання кредитів у розрізі підпрограм та завдань</t>
  </si>
  <si>
    <t>7.1. Видатки/надання кредитів у розрізі підпрограм та завдань у 2016 - 2018 роках</t>
  </si>
  <si>
    <t>Підпрограми/завдання бюджетної програми</t>
  </si>
  <si>
    <t xml:space="preserve">разом (3+4) </t>
  </si>
  <si>
    <t xml:space="preserve">разом (7+8) </t>
  </si>
  <si>
    <t xml:space="preserve">разом (11+12) </t>
  </si>
  <si>
    <t>p2.7.1</t>
  </si>
  <si>
    <t>s2.7.1</t>
  </si>
  <si>
    <t>Фінансова підтримка підприємств комунальної форми власності</t>
  </si>
  <si>
    <t>7.2. Видатки/надання кредитів у розрізі підпрограм та завдань у 2019 - 2020 роках</t>
  </si>
  <si>
    <t>p2.7.2</t>
  </si>
  <si>
    <t>s2.7.2</t>
  </si>
  <si>
    <t>8. Результативні показники бюджетної програми</t>
  </si>
  <si>
    <t>8.1. Результативні показники бюджетної програми у 2016 - 2018 роках</t>
  </si>
  <si>
    <t>Показники</t>
  </si>
  <si>
    <t>Одиниця виміру</t>
  </si>
  <si>
    <t>Джерело інформації</t>
  </si>
  <si>
    <t>od_vim</t>
  </si>
  <si>
    <t>dger_inf</t>
  </si>
  <si>
    <t>zp1</t>
  </si>
  <si>
    <t>sp1</t>
  </si>
  <si>
    <t>zp2</t>
  </si>
  <si>
    <t>sp2</t>
  </si>
  <si>
    <t>zp3</t>
  </si>
  <si>
    <t>sp3</t>
  </si>
  <si>
    <t>p2.8.1</t>
  </si>
  <si>
    <t/>
  </si>
  <si>
    <t>s2.8.1</t>
  </si>
  <si>
    <t>Затрат</t>
  </si>
  <si>
    <t>Результат фінансової діяльності підприємства на початок року</t>
  </si>
  <si>
    <t>тис.грн.</t>
  </si>
  <si>
    <t>Внутрішньо-управлінський облік</t>
  </si>
  <si>
    <t>Якості</t>
  </si>
  <si>
    <t>Результат фінансової діяльності підприємства на кінець року</t>
  </si>
  <si>
    <t>Співвідношення суми поповнення статутного капіталу до розміру статутного капіталу на початок року</t>
  </si>
  <si>
    <t>%</t>
  </si>
  <si>
    <t>Розрахунок</t>
  </si>
  <si>
    <t>8.2. Результативні показники бюджетної програми у 2019 - 2020 роках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</si>
  <si>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</si>
  <si>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</si>
  <si>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</si>
  <si>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</si>
  <si>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</si>
  <si>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</si>
  <si>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</t>
  </si>
  <si>
    <t>Найменування видатків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</si>
  <si>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</si>
  <si>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</si>
  <si>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</si>
  <si>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</si>
  <si>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</si>
  <si>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2017 рік (план)</t>
  </si>
  <si>
    <t>2018 рік</t>
  </si>
  <si>
    <t>2019 рік</t>
  </si>
  <si>
    <t xml:space="preserve">2020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</si>
  <si>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</si>
  <si>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</si>
  <si>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</si>
  <si>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</si>
  <si>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</si>
  <si>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</si>
  <si>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</si>
  <si>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</si>
  <si>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</si>
  <si>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</si>
  <si>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</si>
  <si>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ВСЬОГО штатних одиниць</t>
  </si>
  <si>
    <t>s2.10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</si>
  <si>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</si>
  <si>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</si>
  <si>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11.1. Регіональні/місцеві програми, які виконуються в межах бюджетної програми у 2016 - 2018 роках</t>
  </si>
  <si>
    <t>№ з/п</t>
  </si>
  <si>
    <t>Назва</t>
  </si>
  <si>
    <t>Коли та яким документом затверджена</t>
  </si>
  <si>
    <t>Короткий зміст заходів за програмою</t>
  </si>
  <si>
    <t>npp</t>
  </si>
  <si>
    <t>pidstava</t>
  </si>
  <si>
    <t>zmist</t>
  </si>
  <si>
    <t>p2.11.1</t>
  </si>
  <si>
    <t>Підтримка комунальних підприємств</t>
  </si>
  <si>
    <t>відповідно до ст. 26, 59 Закону України "Про місцеве свмоврядування в Україні", Бюджетного Кодексу України, розпорядження Кабінету Міністрів України від 19 січня 2011 року №148 "Питання зміцнення фін.-бюджетної дисципліни".</t>
  </si>
  <si>
    <t>створення належних умов для здійснення комунальними підприємствами поточної діяльності з виробництва та надання якісних послуг споживачам.</t>
  </si>
  <si>
    <t>s2.11.1</t>
  </si>
  <si>
    <t>11.2. Регіональні/місцеві програми, які виконуються в межах бюджетної програми у 2019 - 2020 роках</t>
  </si>
  <si>
    <t xml:space="preserve">Назва </t>
  </si>
  <si>
    <t>p2.11.2</t>
  </si>
  <si>
    <t>s2.11.2</t>
  </si>
  <si>
    <t>12. Інвестиційні проекти, які виконуються в межах бюджетної програми</t>
  </si>
  <si>
    <t>12.1. Обсяги та джерела фінансування інвестиційних проектів у 2016 - 2018 роках</t>
  </si>
  <si>
    <t>Найменування джерел надходжень</t>
  </si>
  <si>
    <t>Пояснення, що характеризують джерела фінансування</t>
  </si>
  <si>
    <t>разом</t>
  </si>
  <si>
    <t>dgerela</t>
  </si>
  <si>
    <t>formula=IF(ISNUMBER(RC[-8]),RC[-8],0)+IF(ISNUMBER(RC[-4]),RC[-4],0)</t>
  </si>
  <si>
    <t>pojas</t>
  </si>
  <si>
    <t>p2.12.1</t>
  </si>
  <si>
    <t>s2.12.1</t>
  </si>
  <si>
    <t>12.2. Обсяги та джерела фінансування інвестиційних проектів у 2019 - 2020 роках</t>
  </si>
  <si>
    <t>p2.12.2</t>
  </si>
  <si>
    <t>s2.12.2</t>
  </si>
  <si>
    <t>13. Аналіз результатів, досягнутих унаслідок використання коштів загального фонду бюджету у 2016 році, очікувані результати у 
2017 році, обґрунтування необхідності передбачення видатків/надання кредитів на 2018 - 2020 роки</t>
  </si>
  <si>
    <t>14. Бюджетні зобов’язання у 2016 - 2018 роках</t>
  </si>
  <si>
    <t>14.1. Кредиторська заборгованість за загальним фондом місцевого бюджету у 2016 (звітному) році</t>
  </si>
  <si>
    <t>КЕКВ/ККК</t>
  </si>
  <si>
    <t>Затверджено з урахуванням змін</t>
  </si>
  <si>
    <t>Касові видатки/ надання кредитів</t>
  </si>
  <si>
    <t>Кредиторська заборгованість на 01.01.2016</t>
  </si>
  <si>
    <t>Кредиторська заборгованість на 01.01.2017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</si>
  <si>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</si>
  <si>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</si>
  <si>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</si>
  <si>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</si>
  <si>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</si>
  <si>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</si>
  <si>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</si>
  <si>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</si>
  <si>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</si>
  <si>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</si>
  <si>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</si>
  <si>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</si>
  <si>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</si>
  <si>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</si>
  <si>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</si>
  <si>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14.2. Кредиторська заборгованість за загальним фондом місцевого бюджету у 2017 - 2018 (поточному та плановому) роках </t>
  </si>
  <si>
    <t>2017 рік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</si>
  <si>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</si>
  <si>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</si>
  <si>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зобов’язань (4-6)</t>
  </si>
  <si>
    <t>Граничний обсяг</t>
  </si>
  <si>
    <t>Можлива кредиторська заборгованість на 01.01.2018 (5–6-7)</t>
  </si>
  <si>
    <t>Очікуваний обсяг взяття поточних зобов’язань (9-11)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</si>
  <si>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</si>
  <si>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</si>
  <si>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</si>
  <si>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</si>
  <si>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</si>
  <si>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 xml:space="preserve">14.3. Дебіторська заборгованість у 2016 - 2017 (звітному та поточному) роках                                                                 </t>
  </si>
  <si>
    <t>Дебіторська заборгованість на 01.01.2016</t>
  </si>
  <si>
    <t>Дебіторська заборгованість на 01.01.2017</t>
  </si>
  <si>
    <t>Очікувана дебіторська заборгованость  на 01.01.2018</t>
  </si>
  <si>
    <t>Причини виникнення заборгованості</t>
  </si>
  <si>
    <t>Вжиті заходи щодо ліквідації заборгованості</t>
  </si>
  <si>
    <t>prich</t>
  </si>
  <si>
    <t>zahodi</t>
  </si>
  <si>
    <t>p2.13.3</t>
  </si>
  <si>
    <t>s2.13.3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</si>
  <si>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</si>
  <si>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 xml:space="preserve">Статті (пункти) нормативно- правового акта </t>
  </si>
  <si>
    <t>Обсяг видатків/ надання кредитів, необхідний для виконання статей (пунктів) (тис.грн)</t>
  </si>
  <si>
    <t xml:space="preserve">Обсяг видатків/надання кредитів, врахований у граничному обсязі
(тис.грн)
</t>
  </si>
  <si>
    <t>Обсяг видатків/надання кредитів, не забезпечений граничним обсягом (тис.грн)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</si>
  <si>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</si>
  <si>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stati</t>
  </si>
  <si>
    <t>formula=IF(ISNUMBER(RC[-12]),RC[-12],0)-IF(ISNUMBER(RC[-6]),RC[-6],0)</t>
  </si>
  <si>
    <t>p2.13.4</t>
  </si>
  <si>
    <t>s2.13.4</t>
  </si>
  <si>
    <t>14.5. Аналіз управління бюджетними зобов’язаннями та пропозиції щодо упорядкування бюджетних зобов’язань у 2018 році</t>
  </si>
  <si>
    <t xml:space="preserve"> 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</t>
  </si>
  <si>
    <t>унаслідок використання коштів спеціального фонду бюджету у 2016 році, та очікувані результати у 2017 році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</si>
  <si>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змінами).</t>
  </si>
  <si>
    <t>Голова виконкому</t>
  </si>
  <si>
    <t xml:space="preserve"> ______________________________</t>
  </si>
  <si>
    <t>О.О.Візір</t>
  </si>
  <si>
    <t xml:space="preserve"> (підпис)</t>
  </si>
  <si>
    <t xml:space="preserve"> (ініціали та прізвище)</t>
  </si>
  <si>
    <t>Начальник відділу фінансово-економічних та інвестиційних питань</t>
  </si>
  <si>
    <t>Н.Г. Шмалько</t>
  </si>
</sst>
</file>

<file path=xl/styles.xml><?xml version="1.0" encoding="utf-8"?>
<styleSheet xmlns="http://schemas.openxmlformats.org/spreadsheetml/2006/main">
  <numFmts count="1">
    <numFmt numFmtId="164" formatCode="#0.00"/>
  </numFmts>
  <fonts count="10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1"/>
      <name val="Times New Roman CYR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5"/>
  <sheetViews>
    <sheetView tabSelected="1" topLeftCell="A37" zoomScale="80" zoomScaleNormal="80" workbookViewId="0">
      <selection activeCell="BX296" sqref="BX296"/>
    </sheetView>
  </sheetViews>
  <sheetFormatPr defaultRowHeight="15"/>
  <cols>
    <col min="1" max="78" width="2.85546875" customWidth="1"/>
    <col min="79" max="79" width="0" hidden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64" hidden="1"/>
    <row r="34" spans="1:64" hidden="1"/>
    <row r="35" spans="1:64" hidden="1"/>
    <row r="36" spans="1:64" hidden="1"/>
    <row r="37" spans="1:64" ht="37.5" customHeight="1">
      <c r="A37" s="102" t="s">
        <v>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ht="7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40" spans="1:64" ht="14.25" customHeight="1">
      <c r="A40" s="103" t="s">
        <v>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</row>
    <row r="41" spans="1:64" ht="5.25" customHeight="1"/>
    <row r="42" spans="1:64" hidden="1"/>
    <row r="43" spans="1:64" ht="28.5" customHeight="1">
      <c r="A43" s="104" t="s">
        <v>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03" t="s">
        <v>3</v>
      </c>
      <c r="AF43" s="103"/>
      <c r="AG43" s="103"/>
      <c r="AH43" s="103"/>
      <c r="AI43" s="103"/>
      <c r="AJ43" s="103"/>
    </row>
    <row r="44" spans="1:64" ht="15" customHeight="1">
      <c r="A44" s="15" t="s">
        <v>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9" t="s">
        <v>5</v>
      </c>
      <c r="AF44" s="9"/>
      <c r="AG44" s="9"/>
      <c r="AH44" s="9"/>
      <c r="AI44" s="9"/>
      <c r="AJ44" s="9"/>
    </row>
    <row r="45" spans="1:64" ht="28.5" customHeight="1">
      <c r="A45" s="104" t="s">
        <v>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03" t="s">
        <v>7</v>
      </c>
      <c r="AF45" s="103"/>
      <c r="AG45" s="103"/>
      <c r="AH45" s="103"/>
      <c r="AI45" s="103"/>
      <c r="AJ45" s="103"/>
      <c r="AK45" s="103"/>
      <c r="AL45" s="103"/>
    </row>
    <row r="46" spans="1:64" ht="15" customHeight="1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5" t="s">
        <v>9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8" spans="1:64" ht="33" customHeight="1">
      <c r="A48" s="104" t="s">
        <v>10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 t="s">
        <v>11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79" ht="15" customHeight="1">
      <c r="A49" s="9" t="s">
        <v>12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 t="s">
        <v>13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79" ht="8.25" customHeight="1"/>
    <row r="51" spans="1:79" ht="14.25" customHeight="1">
      <c r="A51" s="14" t="s">
        <v>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79" ht="14.25" customHeight="1">
      <c r="A52" s="14" t="s">
        <v>15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79" ht="15" customHeight="1">
      <c r="A53" s="105" t="s">
        <v>16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4.25" customHeight="1">
      <c r="A54" s="14" t="s">
        <v>17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79" ht="105" customHeight="1">
      <c r="A55" s="105" t="s">
        <v>18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4.25" customHeight="1">
      <c r="A56" s="14" t="s">
        <v>19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79" ht="14.25" customHeight="1">
      <c r="A57" s="14" t="s">
        <v>20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79" ht="15" customHeight="1">
      <c r="A58" s="24" t="s">
        <v>21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60" spans="1:79" ht="23.1" customHeight="1">
      <c r="A60" s="23" t="s">
        <v>22</v>
      </c>
      <c r="B60" s="23"/>
      <c r="C60" s="23"/>
      <c r="D60" s="23"/>
      <c r="E60" s="23"/>
      <c r="F60" s="23"/>
      <c r="G60" s="30" t="s">
        <v>23</v>
      </c>
      <c r="H60" s="31"/>
      <c r="I60" s="31"/>
      <c r="J60" s="32"/>
      <c r="K60" s="23" t="s">
        <v>24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 t="s">
        <v>25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 t="s">
        <v>26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 t="s">
        <v>27</v>
      </c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</row>
    <row r="61" spans="1:79" ht="42" customHeight="1">
      <c r="A61" s="23"/>
      <c r="B61" s="23"/>
      <c r="C61" s="23"/>
      <c r="D61" s="23"/>
      <c r="E61" s="23"/>
      <c r="F61" s="23"/>
      <c r="G61" s="36"/>
      <c r="H61" s="37"/>
      <c r="I61" s="37"/>
      <c r="J61" s="3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 t="s">
        <v>28</v>
      </c>
      <c r="Y61" s="23"/>
      <c r="Z61" s="23"/>
      <c r="AA61" s="23"/>
      <c r="AB61" s="23"/>
      <c r="AC61" s="23" t="s">
        <v>29</v>
      </c>
      <c r="AD61" s="23"/>
      <c r="AE61" s="23"/>
      <c r="AF61" s="23"/>
      <c r="AG61" s="23"/>
      <c r="AH61" s="80" t="s">
        <v>30</v>
      </c>
      <c r="AI61" s="81"/>
      <c r="AJ61" s="82"/>
      <c r="AK61" s="23" t="s">
        <v>31</v>
      </c>
      <c r="AL61" s="23"/>
      <c r="AM61" s="23"/>
      <c r="AN61" s="23"/>
      <c r="AO61" s="23"/>
      <c r="AP61" s="23" t="s">
        <v>28</v>
      </c>
      <c r="AQ61" s="23"/>
      <c r="AR61" s="23"/>
      <c r="AS61" s="23"/>
      <c r="AT61" s="23"/>
      <c r="AU61" s="23" t="s">
        <v>29</v>
      </c>
      <c r="AV61" s="23"/>
      <c r="AW61" s="23"/>
      <c r="AX61" s="23"/>
      <c r="AY61" s="23"/>
      <c r="AZ61" s="80" t="s">
        <v>30</v>
      </c>
      <c r="BA61" s="81"/>
      <c r="BB61" s="82"/>
      <c r="BC61" s="23" t="s">
        <v>32</v>
      </c>
      <c r="BD61" s="23"/>
      <c r="BE61" s="23"/>
      <c r="BF61" s="23"/>
      <c r="BG61" s="23"/>
      <c r="BH61" s="23" t="s">
        <v>28</v>
      </c>
      <c r="BI61" s="23"/>
      <c r="BJ61" s="23"/>
      <c r="BK61" s="23"/>
      <c r="BL61" s="23"/>
      <c r="BM61" s="23" t="s">
        <v>29</v>
      </c>
      <c r="BN61" s="23"/>
      <c r="BO61" s="23"/>
      <c r="BP61" s="23"/>
      <c r="BQ61" s="23"/>
      <c r="BR61" s="80" t="s">
        <v>30</v>
      </c>
      <c r="BS61" s="81"/>
      <c r="BT61" s="82"/>
      <c r="BU61" s="23" t="s">
        <v>33</v>
      </c>
      <c r="BV61" s="23"/>
      <c r="BW61" s="23"/>
      <c r="BX61" s="23"/>
      <c r="BY61" s="23"/>
    </row>
    <row r="62" spans="1:79" ht="15" customHeight="1">
      <c r="A62" s="23">
        <v>1</v>
      </c>
      <c r="B62" s="23"/>
      <c r="C62" s="23"/>
      <c r="D62" s="23"/>
      <c r="E62" s="23"/>
      <c r="F62" s="23"/>
      <c r="G62" s="59">
        <v>2</v>
      </c>
      <c r="H62" s="60"/>
      <c r="I62" s="60"/>
      <c r="J62" s="61"/>
      <c r="K62" s="23">
        <v>3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4</v>
      </c>
      <c r="Y62" s="23"/>
      <c r="Z62" s="23"/>
      <c r="AA62" s="23"/>
      <c r="AB62" s="23"/>
      <c r="AC62" s="23">
        <v>5</v>
      </c>
      <c r="AD62" s="23"/>
      <c r="AE62" s="23"/>
      <c r="AF62" s="23"/>
      <c r="AG62" s="23"/>
      <c r="AH62" s="59">
        <v>6</v>
      </c>
      <c r="AI62" s="60"/>
      <c r="AJ62" s="61"/>
      <c r="AK62" s="23">
        <v>7</v>
      </c>
      <c r="AL62" s="23"/>
      <c r="AM62" s="23"/>
      <c r="AN62" s="23"/>
      <c r="AO62" s="23"/>
      <c r="AP62" s="23">
        <v>8</v>
      </c>
      <c r="AQ62" s="23"/>
      <c r="AR62" s="23"/>
      <c r="AS62" s="23"/>
      <c r="AT62" s="23"/>
      <c r="AU62" s="23">
        <v>9</v>
      </c>
      <c r="AV62" s="23"/>
      <c r="AW62" s="23"/>
      <c r="AX62" s="23"/>
      <c r="AY62" s="23"/>
      <c r="AZ62" s="59">
        <v>10</v>
      </c>
      <c r="BA62" s="60"/>
      <c r="BB62" s="61"/>
      <c r="BC62" s="23">
        <v>11</v>
      </c>
      <c r="BD62" s="23"/>
      <c r="BE62" s="23"/>
      <c r="BF62" s="23"/>
      <c r="BG62" s="23"/>
      <c r="BH62" s="23">
        <v>12</v>
      </c>
      <c r="BI62" s="23"/>
      <c r="BJ62" s="23"/>
      <c r="BK62" s="23"/>
      <c r="BL62" s="23"/>
      <c r="BM62" s="23">
        <v>13</v>
      </c>
      <c r="BN62" s="23"/>
      <c r="BO62" s="23"/>
      <c r="BP62" s="23"/>
      <c r="BQ62" s="23"/>
      <c r="BR62" s="59">
        <v>14</v>
      </c>
      <c r="BS62" s="60"/>
      <c r="BT62" s="61"/>
      <c r="BU62" s="23">
        <v>15</v>
      </c>
      <c r="BV62" s="23"/>
      <c r="BW62" s="23"/>
      <c r="BX62" s="23"/>
      <c r="BY62" s="23"/>
    </row>
    <row r="63" spans="1:79" ht="12.75" hidden="1" customHeight="1">
      <c r="A63" s="20" t="s">
        <v>34</v>
      </c>
      <c r="B63" s="20"/>
      <c r="C63" s="20"/>
      <c r="D63" s="20"/>
      <c r="E63" s="20"/>
      <c r="F63" s="20"/>
      <c r="G63" s="56" t="s">
        <v>35</v>
      </c>
      <c r="H63" s="57"/>
      <c r="I63" s="57"/>
      <c r="J63" s="58"/>
      <c r="K63" s="16" t="s">
        <v>36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20" t="s">
        <v>37</v>
      </c>
      <c r="Y63" s="20"/>
      <c r="Z63" s="20"/>
      <c r="AA63" s="20"/>
      <c r="AB63" s="20"/>
      <c r="AC63" s="20" t="s">
        <v>38</v>
      </c>
      <c r="AD63" s="20"/>
      <c r="AE63" s="20"/>
      <c r="AF63" s="20"/>
      <c r="AG63" s="20"/>
      <c r="AH63" s="56" t="s">
        <v>39</v>
      </c>
      <c r="AI63" s="57"/>
      <c r="AJ63" s="58"/>
      <c r="AK63" s="76" t="s">
        <v>40</v>
      </c>
      <c r="AL63" s="76"/>
      <c r="AM63" s="76"/>
      <c r="AN63" s="76"/>
      <c r="AO63" s="76"/>
      <c r="AP63" s="20" t="s">
        <v>41</v>
      </c>
      <c r="AQ63" s="20"/>
      <c r="AR63" s="20"/>
      <c r="AS63" s="20"/>
      <c r="AT63" s="20"/>
      <c r="AU63" s="20" t="s">
        <v>42</v>
      </c>
      <c r="AV63" s="20"/>
      <c r="AW63" s="20"/>
      <c r="AX63" s="20"/>
      <c r="AY63" s="20"/>
      <c r="AZ63" s="56" t="s">
        <v>43</v>
      </c>
      <c r="BA63" s="57"/>
      <c r="BB63" s="58"/>
      <c r="BC63" s="76" t="s">
        <v>40</v>
      </c>
      <c r="BD63" s="76"/>
      <c r="BE63" s="76"/>
      <c r="BF63" s="76"/>
      <c r="BG63" s="76"/>
      <c r="BH63" s="20" t="s">
        <v>44</v>
      </c>
      <c r="BI63" s="20"/>
      <c r="BJ63" s="20"/>
      <c r="BK63" s="20"/>
      <c r="BL63" s="20"/>
      <c r="BM63" s="20" t="s">
        <v>45</v>
      </c>
      <c r="BN63" s="20"/>
      <c r="BO63" s="20"/>
      <c r="BP63" s="20"/>
      <c r="BQ63" s="20"/>
      <c r="BR63" s="56" t="s">
        <v>46</v>
      </c>
      <c r="BS63" s="57"/>
      <c r="BT63" s="58"/>
      <c r="BU63" s="76" t="s">
        <v>40</v>
      </c>
      <c r="BV63" s="76"/>
      <c r="BW63" s="76"/>
      <c r="BX63" s="76"/>
      <c r="BY63" s="76"/>
      <c r="CA63" t="s">
        <v>47</v>
      </c>
    </row>
    <row r="64" spans="1:79" s="1" customFormat="1" ht="25.5" customHeight="1">
      <c r="A64" s="98">
        <v>217670</v>
      </c>
      <c r="B64" s="99"/>
      <c r="C64" s="99"/>
      <c r="D64" s="99"/>
      <c r="E64" s="99"/>
      <c r="F64" s="100"/>
      <c r="G64" s="77"/>
      <c r="H64" s="78"/>
      <c r="I64" s="78"/>
      <c r="J64" s="79"/>
      <c r="K64" s="45" t="s">
        <v>48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  <c r="X64" s="19">
        <v>0</v>
      </c>
      <c r="Y64" s="19"/>
      <c r="Z64" s="19"/>
      <c r="AA64" s="19"/>
      <c r="AB64" s="19"/>
      <c r="AC64" s="19">
        <v>536.4</v>
      </c>
      <c r="AD64" s="19"/>
      <c r="AE64" s="19"/>
      <c r="AF64" s="19"/>
      <c r="AG64" s="19"/>
      <c r="AH64" s="67">
        <v>536.4</v>
      </c>
      <c r="AI64" s="68"/>
      <c r="AJ64" s="69"/>
      <c r="AK64" s="19">
        <f t="shared" ref="AK64:AK75" si="0">IF(ISNUMBER(X64),X64,0)+IF(ISNUMBER(AC64),AC64,0)</f>
        <v>536.4</v>
      </c>
      <c r="AL64" s="19"/>
      <c r="AM64" s="19"/>
      <c r="AN64" s="19"/>
      <c r="AO64" s="19"/>
      <c r="AP64" s="19">
        <v>0</v>
      </c>
      <c r="AQ64" s="19"/>
      <c r="AR64" s="19"/>
      <c r="AS64" s="19"/>
      <c r="AT64" s="19"/>
      <c r="AU64" s="19">
        <v>200</v>
      </c>
      <c r="AV64" s="19"/>
      <c r="AW64" s="19"/>
      <c r="AX64" s="19"/>
      <c r="AY64" s="19"/>
      <c r="AZ64" s="67">
        <v>200</v>
      </c>
      <c r="BA64" s="68"/>
      <c r="BB64" s="69"/>
      <c r="BC64" s="19">
        <f t="shared" ref="BC64:BC75" si="1">IF(ISNUMBER(AP64),AP64,0)+IF(ISNUMBER(AU64),AU64,0)</f>
        <v>200</v>
      </c>
      <c r="BD64" s="19"/>
      <c r="BE64" s="19"/>
      <c r="BF64" s="19"/>
      <c r="BG64" s="19"/>
      <c r="BH64" s="19">
        <v>0</v>
      </c>
      <c r="BI64" s="19"/>
      <c r="BJ64" s="19"/>
      <c r="BK64" s="19"/>
      <c r="BL64" s="19"/>
      <c r="BM64" s="19">
        <v>675</v>
      </c>
      <c r="BN64" s="19"/>
      <c r="BO64" s="19"/>
      <c r="BP64" s="19"/>
      <c r="BQ64" s="19"/>
      <c r="BR64" s="67">
        <v>675</v>
      </c>
      <c r="BS64" s="68"/>
      <c r="BT64" s="69"/>
      <c r="BU64" s="19">
        <f t="shared" ref="BU64:BU75" si="2">IF(ISNUMBER(BH64),BH64,0)+IF(ISNUMBER(BM64),BM64,0)</f>
        <v>675</v>
      </c>
      <c r="BV64" s="19"/>
      <c r="BW64" s="19"/>
      <c r="BX64" s="19"/>
      <c r="BY64" s="19"/>
      <c r="CA64" s="1" t="s">
        <v>49</v>
      </c>
    </row>
    <row r="65" spans="1:77" s="2" customFormat="1" ht="25.5" customHeight="1">
      <c r="A65" s="95">
        <v>217670</v>
      </c>
      <c r="B65" s="96"/>
      <c r="C65" s="96"/>
      <c r="D65" s="96"/>
      <c r="E65" s="96"/>
      <c r="F65" s="97"/>
      <c r="G65" s="73"/>
      <c r="H65" s="74"/>
      <c r="I65" s="74"/>
      <c r="J65" s="75"/>
      <c r="K65" s="49" t="s">
        <v>50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4"/>
      <c r="Y65" s="44"/>
      <c r="Z65" s="44"/>
      <c r="AA65" s="44"/>
      <c r="AB65" s="44"/>
      <c r="AC65" s="44" t="s">
        <v>51</v>
      </c>
      <c r="AD65" s="44"/>
      <c r="AE65" s="44"/>
      <c r="AF65" s="44"/>
      <c r="AG65" s="44"/>
      <c r="AH65" s="70" t="s">
        <v>51</v>
      </c>
      <c r="AI65" s="71"/>
      <c r="AJ65" s="72"/>
      <c r="AK65" s="44">
        <f t="shared" si="0"/>
        <v>0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 t="s">
        <v>51</v>
      </c>
      <c r="AV65" s="44"/>
      <c r="AW65" s="44"/>
      <c r="AX65" s="44"/>
      <c r="AY65" s="44"/>
      <c r="AZ65" s="70" t="s">
        <v>51</v>
      </c>
      <c r="BA65" s="71"/>
      <c r="BB65" s="72"/>
      <c r="BC65" s="44">
        <f t="shared" si="1"/>
        <v>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 t="s">
        <v>51</v>
      </c>
      <c r="BN65" s="44"/>
      <c r="BO65" s="44"/>
      <c r="BP65" s="44"/>
      <c r="BQ65" s="44"/>
      <c r="BR65" s="70" t="s">
        <v>51</v>
      </c>
      <c r="BS65" s="71"/>
      <c r="BT65" s="72"/>
      <c r="BU65" s="44">
        <f t="shared" si="2"/>
        <v>0</v>
      </c>
      <c r="BV65" s="44"/>
      <c r="BW65" s="44"/>
      <c r="BX65" s="44"/>
      <c r="BY65" s="44"/>
    </row>
    <row r="66" spans="1:77" s="2" customFormat="1" ht="25.5" customHeight="1">
      <c r="A66" s="95">
        <v>217670</v>
      </c>
      <c r="B66" s="96"/>
      <c r="C66" s="96"/>
      <c r="D66" s="96"/>
      <c r="E66" s="96"/>
      <c r="F66" s="97"/>
      <c r="G66" s="73"/>
      <c r="H66" s="74"/>
      <c r="I66" s="74"/>
      <c r="J66" s="75"/>
      <c r="K66" s="49" t="s">
        <v>52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4" t="s">
        <v>51</v>
      </c>
      <c r="Y66" s="44"/>
      <c r="Z66" s="44"/>
      <c r="AA66" s="44"/>
      <c r="AB66" s="44"/>
      <c r="AC66" s="44"/>
      <c r="AD66" s="44"/>
      <c r="AE66" s="44"/>
      <c r="AF66" s="44"/>
      <c r="AG66" s="44"/>
      <c r="AH66" s="70"/>
      <c r="AI66" s="71"/>
      <c r="AJ66" s="72"/>
      <c r="AK66" s="44">
        <f t="shared" si="0"/>
        <v>0</v>
      </c>
      <c r="AL66" s="44"/>
      <c r="AM66" s="44"/>
      <c r="AN66" s="44"/>
      <c r="AO66" s="44"/>
      <c r="AP66" s="44" t="s">
        <v>51</v>
      </c>
      <c r="AQ66" s="44"/>
      <c r="AR66" s="44"/>
      <c r="AS66" s="44"/>
      <c r="AT66" s="44"/>
      <c r="AU66" s="44"/>
      <c r="AV66" s="44"/>
      <c r="AW66" s="44"/>
      <c r="AX66" s="44"/>
      <c r="AY66" s="44"/>
      <c r="AZ66" s="70"/>
      <c r="BA66" s="71"/>
      <c r="BB66" s="72"/>
      <c r="BC66" s="44">
        <f t="shared" si="1"/>
        <v>0</v>
      </c>
      <c r="BD66" s="44"/>
      <c r="BE66" s="44"/>
      <c r="BF66" s="44"/>
      <c r="BG66" s="44"/>
      <c r="BH66" s="44" t="s">
        <v>51</v>
      </c>
      <c r="BI66" s="44"/>
      <c r="BJ66" s="44"/>
      <c r="BK66" s="44"/>
      <c r="BL66" s="44"/>
      <c r="BM66" s="44"/>
      <c r="BN66" s="44"/>
      <c r="BO66" s="44"/>
      <c r="BP66" s="44"/>
      <c r="BQ66" s="44"/>
      <c r="BR66" s="70"/>
      <c r="BS66" s="71"/>
      <c r="BT66" s="72"/>
      <c r="BU66" s="44">
        <f t="shared" si="2"/>
        <v>0</v>
      </c>
      <c r="BV66" s="44"/>
      <c r="BW66" s="44"/>
      <c r="BX66" s="44"/>
      <c r="BY66" s="44"/>
    </row>
    <row r="67" spans="1:77" s="2" customFormat="1" ht="38.25" customHeight="1">
      <c r="A67" s="95">
        <v>217670</v>
      </c>
      <c r="B67" s="96"/>
      <c r="C67" s="96"/>
      <c r="D67" s="96"/>
      <c r="E67" s="96"/>
      <c r="F67" s="97"/>
      <c r="G67" s="73">
        <v>25010100</v>
      </c>
      <c r="H67" s="74"/>
      <c r="I67" s="74"/>
      <c r="J67" s="75"/>
      <c r="K67" s="49" t="s">
        <v>53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/>
      <c r="X67" s="44" t="s">
        <v>51</v>
      </c>
      <c r="Y67" s="44"/>
      <c r="Z67" s="44"/>
      <c r="AA67" s="44"/>
      <c r="AB67" s="44"/>
      <c r="AC67" s="44"/>
      <c r="AD67" s="44"/>
      <c r="AE67" s="44"/>
      <c r="AF67" s="44"/>
      <c r="AG67" s="44"/>
      <c r="AH67" s="70"/>
      <c r="AI67" s="71"/>
      <c r="AJ67" s="72"/>
      <c r="AK67" s="44">
        <f t="shared" si="0"/>
        <v>0</v>
      </c>
      <c r="AL67" s="44"/>
      <c r="AM67" s="44"/>
      <c r="AN67" s="44"/>
      <c r="AO67" s="44"/>
      <c r="AP67" s="44" t="s">
        <v>51</v>
      </c>
      <c r="AQ67" s="44"/>
      <c r="AR67" s="44"/>
      <c r="AS67" s="44"/>
      <c r="AT67" s="44"/>
      <c r="AU67" s="44"/>
      <c r="AV67" s="44"/>
      <c r="AW67" s="44"/>
      <c r="AX67" s="44"/>
      <c r="AY67" s="44"/>
      <c r="AZ67" s="70"/>
      <c r="BA67" s="71"/>
      <c r="BB67" s="72"/>
      <c r="BC67" s="44">
        <f t="shared" si="1"/>
        <v>0</v>
      </c>
      <c r="BD67" s="44"/>
      <c r="BE67" s="44"/>
      <c r="BF67" s="44"/>
      <c r="BG67" s="44"/>
      <c r="BH67" s="44" t="s">
        <v>51</v>
      </c>
      <c r="BI67" s="44"/>
      <c r="BJ67" s="44"/>
      <c r="BK67" s="44"/>
      <c r="BL67" s="44"/>
      <c r="BM67" s="44"/>
      <c r="BN67" s="44"/>
      <c r="BO67" s="44"/>
      <c r="BP67" s="44"/>
      <c r="BQ67" s="44"/>
      <c r="BR67" s="70"/>
      <c r="BS67" s="71"/>
      <c r="BT67" s="72"/>
      <c r="BU67" s="44">
        <f t="shared" si="2"/>
        <v>0</v>
      </c>
      <c r="BV67" s="44"/>
      <c r="BW67" s="44"/>
      <c r="BX67" s="44"/>
      <c r="BY67" s="44"/>
    </row>
    <row r="68" spans="1:77" s="2" customFormat="1" ht="25.5" customHeight="1">
      <c r="A68" s="95">
        <v>217670</v>
      </c>
      <c r="B68" s="96"/>
      <c r="C68" s="96"/>
      <c r="D68" s="96"/>
      <c r="E68" s="96"/>
      <c r="F68" s="97"/>
      <c r="G68" s="73">
        <v>25010200</v>
      </c>
      <c r="H68" s="74"/>
      <c r="I68" s="74"/>
      <c r="J68" s="75"/>
      <c r="K68" s="49" t="s">
        <v>54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44" t="s">
        <v>51</v>
      </c>
      <c r="Y68" s="44"/>
      <c r="Z68" s="44"/>
      <c r="AA68" s="44"/>
      <c r="AB68" s="44"/>
      <c r="AC68" s="44"/>
      <c r="AD68" s="44"/>
      <c r="AE68" s="44"/>
      <c r="AF68" s="44"/>
      <c r="AG68" s="44"/>
      <c r="AH68" s="70"/>
      <c r="AI68" s="71"/>
      <c r="AJ68" s="72"/>
      <c r="AK68" s="44">
        <f t="shared" si="0"/>
        <v>0</v>
      </c>
      <c r="AL68" s="44"/>
      <c r="AM68" s="44"/>
      <c r="AN68" s="44"/>
      <c r="AO68" s="44"/>
      <c r="AP68" s="44" t="s">
        <v>51</v>
      </c>
      <c r="AQ68" s="44"/>
      <c r="AR68" s="44"/>
      <c r="AS68" s="44"/>
      <c r="AT68" s="44"/>
      <c r="AU68" s="44"/>
      <c r="AV68" s="44"/>
      <c r="AW68" s="44"/>
      <c r="AX68" s="44"/>
      <c r="AY68" s="44"/>
      <c r="AZ68" s="70"/>
      <c r="BA68" s="71"/>
      <c r="BB68" s="72"/>
      <c r="BC68" s="44">
        <f t="shared" si="1"/>
        <v>0</v>
      </c>
      <c r="BD68" s="44"/>
      <c r="BE68" s="44"/>
      <c r="BF68" s="44"/>
      <c r="BG68" s="44"/>
      <c r="BH68" s="44" t="s">
        <v>51</v>
      </c>
      <c r="BI68" s="44"/>
      <c r="BJ68" s="44"/>
      <c r="BK68" s="44"/>
      <c r="BL68" s="44"/>
      <c r="BM68" s="44"/>
      <c r="BN68" s="44"/>
      <c r="BO68" s="44"/>
      <c r="BP68" s="44"/>
      <c r="BQ68" s="44"/>
      <c r="BR68" s="70"/>
      <c r="BS68" s="71"/>
      <c r="BT68" s="72"/>
      <c r="BU68" s="44">
        <f t="shared" si="2"/>
        <v>0</v>
      </c>
      <c r="BV68" s="44"/>
      <c r="BW68" s="44"/>
      <c r="BX68" s="44"/>
      <c r="BY68" s="44"/>
    </row>
    <row r="69" spans="1:77" s="2" customFormat="1" ht="25.5" customHeight="1">
      <c r="A69" s="95">
        <v>217670</v>
      </c>
      <c r="B69" s="96"/>
      <c r="C69" s="96"/>
      <c r="D69" s="96"/>
      <c r="E69" s="96"/>
      <c r="F69" s="97"/>
      <c r="G69" s="73">
        <v>25010300</v>
      </c>
      <c r="H69" s="74"/>
      <c r="I69" s="74"/>
      <c r="J69" s="75"/>
      <c r="K69" s="49" t="s">
        <v>55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/>
      <c r="X69" s="44" t="s">
        <v>51</v>
      </c>
      <c r="Y69" s="44"/>
      <c r="Z69" s="44"/>
      <c r="AA69" s="44"/>
      <c r="AB69" s="44"/>
      <c r="AC69" s="44"/>
      <c r="AD69" s="44"/>
      <c r="AE69" s="44"/>
      <c r="AF69" s="44"/>
      <c r="AG69" s="44"/>
      <c r="AH69" s="70"/>
      <c r="AI69" s="71"/>
      <c r="AJ69" s="72"/>
      <c r="AK69" s="44">
        <f t="shared" si="0"/>
        <v>0</v>
      </c>
      <c r="AL69" s="44"/>
      <c r="AM69" s="44"/>
      <c r="AN69" s="44"/>
      <c r="AO69" s="44"/>
      <c r="AP69" s="44" t="s">
        <v>51</v>
      </c>
      <c r="AQ69" s="44"/>
      <c r="AR69" s="44"/>
      <c r="AS69" s="44"/>
      <c r="AT69" s="44"/>
      <c r="AU69" s="44"/>
      <c r="AV69" s="44"/>
      <c r="AW69" s="44"/>
      <c r="AX69" s="44"/>
      <c r="AY69" s="44"/>
      <c r="AZ69" s="70"/>
      <c r="BA69" s="71"/>
      <c r="BB69" s="72"/>
      <c r="BC69" s="44">
        <f t="shared" si="1"/>
        <v>0</v>
      </c>
      <c r="BD69" s="44"/>
      <c r="BE69" s="44"/>
      <c r="BF69" s="44"/>
      <c r="BG69" s="44"/>
      <c r="BH69" s="44" t="s">
        <v>51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70"/>
      <c r="BS69" s="71"/>
      <c r="BT69" s="72"/>
      <c r="BU69" s="44">
        <f t="shared" si="2"/>
        <v>0</v>
      </c>
      <c r="BV69" s="44"/>
      <c r="BW69" s="44"/>
      <c r="BX69" s="44"/>
      <c r="BY69" s="44"/>
    </row>
    <row r="70" spans="1:77" s="2" customFormat="1" ht="38.25" customHeight="1">
      <c r="A70" s="95">
        <v>217670</v>
      </c>
      <c r="B70" s="96"/>
      <c r="C70" s="96"/>
      <c r="D70" s="96"/>
      <c r="E70" s="96"/>
      <c r="F70" s="97"/>
      <c r="G70" s="73">
        <v>25010400</v>
      </c>
      <c r="H70" s="74"/>
      <c r="I70" s="74"/>
      <c r="J70" s="75"/>
      <c r="K70" s="49" t="s">
        <v>56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44" t="s">
        <v>51</v>
      </c>
      <c r="Y70" s="44"/>
      <c r="Z70" s="44"/>
      <c r="AA70" s="44"/>
      <c r="AB70" s="44"/>
      <c r="AC70" s="44"/>
      <c r="AD70" s="44"/>
      <c r="AE70" s="44"/>
      <c r="AF70" s="44"/>
      <c r="AG70" s="44"/>
      <c r="AH70" s="70"/>
      <c r="AI70" s="71"/>
      <c r="AJ70" s="72"/>
      <c r="AK70" s="44">
        <f t="shared" si="0"/>
        <v>0</v>
      </c>
      <c r="AL70" s="44"/>
      <c r="AM70" s="44"/>
      <c r="AN70" s="44"/>
      <c r="AO70" s="44"/>
      <c r="AP70" s="44" t="s">
        <v>51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70"/>
      <c r="BA70" s="71"/>
      <c r="BB70" s="72"/>
      <c r="BC70" s="44">
        <f t="shared" si="1"/>
        <v>0</v>
      </c>
      <c r="BD70" s="44"/>
      <c r="BE70" s="44"/>
      <c r="BF70" s="44"/>
      <c r="BG70" s="44"/>
      <c r="BH70" s="44" t="s">
        <v>51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70"/>
      <c r="BS70" s="71"/>
      <c r="BT70" s="72"/>
      <c r="BU70" s="44">
        <f t="shared" si="2"/>
        <v>0</v>
      </c>
      <c r="BV70" s="44"/>
      <c r="BW70" s="44"/>
      <c r="BX70" s="44"/>
      <c r="BY70" s="44"/>
    </row>
    <row r="71" spans="1:77" s="2" customFormat="1" ht="12.75" customHeight="1">
      <c r="A71" s="95">
        <v>217670</v>
      </c>
      <c r="B71" s="96"/>
      <c r="C71" s="96"/>
      <c r="D71" s="96"/>
      <c r="E71" s="96"/>
      <c r="F71" s="97"/>
      <c r="G71" s="73">
        <v>25020100</v>
      </c>
      <c r="H71" s="74"/>
      <c r="I71" s="74"/>
      <c r="J71" s="75"/>
      <c r="K71" s="49" t="s">
        <v>57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44" t="s">
        <v>51</v>
      </c>
      <c r="Y71" s="44"/>
      <c r="Z71" s="44"/>
      <c r="AA71" s="44"/>
      <c r="AB71" s="44"/>
      <c r="AC71" s="44"/>
      <c r="AD71" s="44"/>
      <c r="AE71" s="44"/>
      <c r="AF71" s="44"/>
      <c r="AG71" s="44"/>
      <c r="AH71" s="70"/>
      <c r="AI71" s="71"/>
      <c r="AJ71" s="72"/>
      <c r="AK71" s="44">
        <f t="shared" si="0"/>
        <v>0</v>
      </c>
      <c r="AL71" s="44"/>
      <c r="AM71" s="44"/>
      <c r="AN71" s="44"/>
      <c r="AO71" s="44"/>
      <c r="AP71" s="44" t="s">
        <v>51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70"/>
      <c r="BA71" s="71"/>
      <c r="BB71" s="72"/>
      <c r="BC71" s="44">
        <f t="shared" si="1"/>
        <v>0</v>
      </c>
      <c r="BD71" s="44"/>
      <c r="BE71" s="44"/>
      <c r="BF71" s="44"/>
      <c r="BG71" s="44"/>
      <c r="BH71" s="44" t="s">
        <v>51</v>
      </c>
      <c r="BI71" s="44"/>
      <c r="BJ71" s="44"/>
      <c r="BK71" s="44"/>
      <c r="BL71" s="44"/>
      <c r="BM71" s="44"/>
      <c r="BN71" s="44"/>
      <c r="BO71" s="44"/>
      <c r="BP71" s="44"/>
      <c r="BQ71" s="44"/>
      <c r="BR71" s="70"/>
      <c r="BS71" s="71"/>
      <c r="BT71" s="72"/>
      <c r="BU71" s="44">
        <f t="shared" si="2"/>
        <v>0</v>
      </c>
      <c r="BV71" s="44"/>
      <c r="BW71" s="44"/>
      <c r="BX71" s="44"/>
      <c r="BY71" s="44"/>
    </row>
    <row r="72" spans="1:77" s="2" customFormat="1" ht="102" customHeight="1">
      <c r="A72" s="95">
        <v>217670</v>
      </c>
      <c r="B72" s="96"/>
      <c r="C72" s="96"/>
      <c r="D72" s="96"/>
      <c r="E72" s="96"/>
      <c r="F72" s="97"/>
      <c r="G72" s="73">
        <v>25020200</v>
      </c>
      <c r="H72" s="74"/>
      <c r="I72" s="74"/>
      <c r="J72" s="75"/>
      <c r="K72" s="49" t="s">
        <v>58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44" t="s">
        <v>51</v>
      </c>
      <c r="Y72" s="44"/>
      <c r="Z72" s="44"/>
      <c r="AA72" s="44"/>
      <c r="AB72" s="44"/>
      <c r="AC72" s="44"/>
      <c r="AD72" s="44"/>
      <c r="AE72" s="44"/>
      <c r="AF72" s="44"/>
      <c r="AG72" s="44"/>
      <c r="AH72" s="70"/>
      <c r="AI72" s="71"/>
      <c r="AJ72" s="72"/>
      <c r="AK72" s="44">
        <f t="shared" si="0"/>
        <v>0</v>
      </c>
      <c r="AL72" s="44"/>
      <c r="AM72" s="44"/>
      <c r="AN72" s="44"/>
      <c r="AO72" s="44"/>
      <c r="AP72" s="44" t="s">
        <v>51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70"/>
      <c r="BA72" s="71"/>
      <c r="BB72" s="72"/>
      <c r="BC72" s="44">
        <f t="shared" si="1"/>
        <v>0</v>
      </c>
      <c r="BD72" s="44"/>
      <c r="BE72" s="44"/>
      <c r="BF72" s="44"/>
      <c r="BG72" s="44"/>
      <c r="BH72" s="44" t="s">
        <v>51</v>
      </c>
      <c r="BI72" s="44"/>
      <c r="BJ72" s="44"/>
      <c r="BK72" s="44"/>
      <c r="BL72" s="44"/>
      <c r="BM72" s="44"/>
      <c r="BN72" s="44"/>
      <c r="BO72" s="44"/>
      <c r="BP72" s="44"/>
      <c r="BQ72" s="44"/>
      <c r="BR72" s="70"/>
      <c r="BS72" s="71"/>
      <c r="BT72" s="72"/>
      <c r="BU72" s="44">
        <f t="shared" si="2"/>
        <v>0</v>
      </c>
      <c r="BV72" s="44"/>
      <c r="BW72" s="44"/>
      <c r="BX72" s="44"/>
      <c r="BY72" s="44"/>
    </row>
    <row r="73" spans="1:77" s="2" customFormat="1" ht="102" customHeight="1">
      <c r="A73" s="95">
        <v>217670</v>
      </c>
      <c r="B73" s="96"/>
      <c r="C73" s="96"/>
      <c r="D73" s="96"/>
      <c r="E73" s="96"/>
      <c r="F73" s="97"/>
      <c r="G73" s="73">
        <v>25020300</v>
      </c>
      <c r="H73" s="74"/>
      <c r="I73" s="74"/>
      <c r="J73" s="75"/>
      <c r="K73" s="49" t="s">
        <v>59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/>
      <c r="X73" s="44" t="s">
        <v>51</v>
      </c>
      <c r="Y73" s="44"/>
      <c r="Z73" s="44"/>
      <c r="AA73" s="44"/>
      <c r="AB73" s="44"/>
      <c r="AC73" s="44"/>
      <c r="AD73" s="44"/>
      <c r="AE73" s="44"/>
      <c r="AF73" s="44"/>
      <c r="AG73" s="44"/>
      <c r="AH73" s="70"/>
      <c r="AI73" s="71"/>
      <c r="AJ73" s="72"/>
      <c r="AK73" s="44">
        <f t="shared" si="0"/>
        <v>0</v>
      </c>
      <c r="AL73" s="44"/>
      <c r="AM73" s="44"/>
      <c r="AN73" s="44"/>
      <c r="AO73" s="44"/>
      <c r="AP73" s="44" t="s">
        <v>51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70"/>
      <c r="BA73" s="71"/>
      <c r="BB73" s="72"/>
      <c r="BC73" s="44">
        <f t="shared" si="1"/>
        <v>0</v>
      </c>
      <c r="BD73" s="44"/>
      <c r="BE73" s="44"/>
      <c r="BF73" s="44"/>
      <c r="BG73" s="44"/>
      <c r="BH73" s="44" t="s">
        <v>51</v>
      </c>
      <c r="BI73" s="44"/>
      <c r="BJ73" s="44"/>
      <c r="BK73" s="44"/>
      <c r="BL73" s="44"/>
      <c r="BM73" s="44"/>
      <c r="BN73" s="44"/>
      <c r="BO73" s="44"/>
      <c r="BP73" s="44"/>
      <c r="BQ73" s="44"/>
      <c r="BR73" s="70"/>
      <c r="BS73" s="71"/>
      <c r="BT73" s="72"/>
      <c r="BU73" s="44">
        <f t="shared" si="2"/>
        <v>0</v>
      </c>
      <c r="BV73" s="44"/>
      <c r="BW73" s="44"/>
      <c r="BX73" s="44"/>
      <c r="BY73" s="44"/>
    </row>
    <row r="74" spans="1:77" s="2" customFormat="1" ht="38.25" customHeight="1">
      <c r="A74" s="95">
        <v>217670</v>
      </c>
      <c r="B74" s="96"/>
      <c r="C74" s="96"/>
      <c r="D74" s="96"/>
      <c r="E74" s="96"/>
      <c r="F74" s="97"/>
      <c r="G74" s="73">
        <v>208400</v>
      </c>
      <c r="H74" s="74"/>
      <c r="I74" s="74"/>
      <c r="J74" s="75"/>
      <c r="K74" s="49" t="s">
        <v>60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4" t="s">
        <v>51</v>
      </c>
      <c r="Y74" s="44"/>
      <c r="Z74" s="44"/>
      <c r="AA74" s="44"/>
      <c r="AB74" s="44"/>
      <c r="AC74" s="44">
        <v>536.4</v>
      </c>
      <c r="AD74" s="44"/>
      <c r="AE74" s="44"/>
      <c r="AF74" s="44"/>
      <c r="AG74" s="44"/>
      <c r="AH74" s="70">
        <v>536.4</v>
      </c>
      <c r="AI74" s="71"/>
      <c r="AJ74" s="72"/>
      <c r="AK74" s="44">
        <f t="shared" si="0"/>
        <v>536.4</v>
      </c>
      <c r="AL74" s="44"/>
      <c r="AM74" s="44"/>
      <c r="AN74" s="44"/>
      <c r="AO74" s="44"/>
      <c r="AP74" s="44" t="s">
        <v>51</v>
      </c>
      <c r="AQ74" s="44"/>
      <c r="AR74" s="44"/>
      <c r="AS74" s="44"/>
      <c r="AT74" s="44"/>
      <c r="AU74" s="44">
        <v>200</v>
      </c>
      <c r="AV74" s="44"/>
      <c r="AW74" s="44"/>
      <c r="AX74" s="44"/>
      <c r="AY74" s="44"/>
      <c r="AZ74" s="70">
        <v>200</v>
      </c>
      <c r="BA74" s="71"/>
      <c r="BB74" s="72"/>
      <c r="BC74" s="44">
        <f t="shared" si="1"/>
        <v>200</v>
      </c>
      <c r="BD74" s="44"/>
      <c r="BE74" s="44"/>
      <c r="BF74" s="44"/>
      <c r="BG74" s="44"/>
      <c r="BH74" s="44" t="s">
        <v>51</v>
      </c>
      <c r="BI74" s="44"/>
      <c r="BJ74" s="44"/>
      <c r="BK74" s="44"/>
      <c r="BL74" s="44"/>
      <c r="BM74" s="44">
        <v>675</v>
      </c>
      <c r="BN74" s="44"/>
      <c r="BO74" s="44"/>
      <c r="BP74" s="44"/>
      <c r="BQ74" s="44"/>
      <c r="BR74" s="70">
        <v>675</v>
      </c>
      <c r="BS74" s="71"/>
      <c r="BT74" s="72"/>
      <c r="BU74" s="44">
        <f t="shared" si="2"/>
        <v>675</v>
      </c>
      <c r="BV74" s="44"/>
      <c r="BW74" s="44"/>
      <c r="BX74" s="44"/>
      <c r="BY74" s="44"/>
    </row>
    <row r="75" spans="1:77" s="1" customFormat="1" ht="12.75" customHeight="1">
      <c r="A75" s="92" t="s">
        <v>61</v>
      </c>
      <c r="B75" s="93"/>
      <c r="C75" s="93"/>
      <c r="D75" s="93"/>
      <c r="E75" s="93"/>
      <c r="F75" s="94"/>
      <c r="G75" s="77"/>
      <c r="H75" s="78"/>
      <c r="I75" s="78"/>
      <c r="J75" s="79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19">
        <v>0</v>
      </c>
      <c r="Y75" s="19"/>
      <c r="Z75" s="19"/>
      <c r="AA75" s="19"/>
      <c r="AB75" s="19"/>
      <c r="AC75" s="19">
        <v>536.4</v>
      </c>
      <c r="AD75" s="19"/>
      <c r="AE75" s="19"/>
      <c r="AF75" s="19"/>
      <c r="AG75" s="19"/>
      <c r="AH75" s="67">
        <v>536.4</v>
      </c>
      <c r="AI75" s="68"/>
      <c r="AJ75" s="69"/>
      <c r="AK75" s="19">
        <f t="shared" si="0"/>
        <v>536.4</v>
      </c>
      <c r="AL75" s="19"/>
      <c r="AM75" s="19"/>
      <c r="AN75" s="19"/>
      <c r="AO75" s="19"/>
      <c r="AP75" s="19">
        <v>0</v>
      </c>
      <c r="AQ75" s="19"/>
      <c r="AR75" s="19"/>
      <c r="AS75" s="19"/>
      <c r="AT75" s="19"/>
      <c r="AU75" s="19">
        <v>200</v>
      </c>
      <c r="AV75" s="19"/>
      <c r="AW75" s="19"/>
      <c r="AX75" s="19"/>
      <c r="AY75" s="19"/>
      <c r="AZ75" s="67">
        <v>200</v>
      </c>
      <c r="BA75" s="68"/>
      <c r="BB75" s="69"/>
      <c r="BC75" s="19">
        <f t="shared" si="1"/>
        <v>200</v>
      </c>
      <c r="BD75" s="19"/>
      <c r="BE75" s="19"/>
      <c r="BF75" s="19"/>
      <c r="BG75" s="19"/>
      <c r="BH75" s="19">
        <v>0</v>
      </c>
      <c r="BI75" s="19"/>
      <c r="BJ75" s="19"/>
      <c r="BK75" s="19"/>
      <c r="BL75" s="19"/>
      <c r="BM75" s="19">
        <v>675</v>
      </c>
      <c r="BN75" s="19"/>
      <c r="BO75" s="19"/>
      <c r="BP75" s="19"/>
      <c r="BQ75" s="19"/>
      <c r="BR75" s="67">
        <v>675</v>
      </c>
      <c r="BS75" s="68"/>
      <c r="BT75" s="69"/>
      <c r="BU75" s="19">
        <f t="shared" si="2"/>
        <v>675</v>
      </c>
      <c r="BV75" s="19"/>
      <c r="BW75" s="19"/>
      <c r="BX75" s="19"/>
      <c r="BY75" s="19"/>
    </row>
    <row r="76" spans="1:77" ht="9" customHeight="1"/>
    <row r="77" spans="1:77" ht="14.25" customHeight="1">
      <c r="A77" s="14" t="s">
        <v>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77" ht="15" customHeight="1">
      <c r="A78" s="24" t="s">
        <v>21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77" ht="7.5" customHeight="1"/>
    <row r="80" spans="1:77" ht="23.1" customHeight="1">
      <c r="A80" s="23" t="s">
        <v>22</v>
      </c>
      <c r="B80" s="23"/>
      <c r="C80" s="23"/>
      <c r="D80" s="23"/>
      <c r="E80" s="23"/>
      <c r="F80" s="23"/>
      <c r="G80" s="30" t="s">
        <v>23</v>
      </c>
      <c r="H80" s="31"/>
      <c r="I80" s="31"/>
      <c r="J80" s="32"/>
      <c r="K80" s="23" t="s">
        <v>24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 t="s">
        <v>63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 t="s">
        <v>64</v>
      </c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79" ht="33.950000000000003" customHeight="1">
      <c r="A81" s="23"/>
      <c r="B81" s="23"/>
      <c r="C81" s="23"/>
      <c r="D81" s="23"/>
      <c r="E81" s="23"/>
      <c r="F81" s="23"/>
      <c r="G81" s="36"/>
      <c r="H81" s="37"/>
      <c r="I81" s="37"/>
      <c r="J81" s="3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 t="s">
        <v>28</v>
      </c>
      <c r="Y81" s="23"/>
      <c r="Z81" s="23"/>
      <c r="AA81" s="23"/>
      <c r="AB81" s="23"/>
      <c r="AC81" s="23" t="s">
        <v>29</v>
      </c>
      <c r="AD81" s="23"/>
      <c r="AE81" s="23"/>
      <c r="AF81" s="23"/>
      <c r="AG81" s="23"/>
      <c r="AH81" s="80" t="s">
        <v>30</v>
      </c>
      <c r="AI81" s="81"/>
      <c r="AJ81" s="82"/>
      <c r="AK81" s="23" t="s">
        <v>31</v>
      </c>
      <c r="AL81" s="23"/>
      <c r="AM81" s="23"/>
      <c r="AN81" s="23"/>
      <c r="AO81" s="23"/>
      <c r="AP81" s="23" t="s">
        <v>28</v>
      </c>
      <c r="AQ81" s="23"/>
      <c r="AR81" s="23"/>
      <c r="AS81" s="23"/>
      <c r="AT81" s="23"/>
      <c r="AU81" s="23" t="s">
        <v>29</v>
      </c>
      <c r="AV81" s="23"/>
      <c r="AW81" s="23"/>
      <c r="AX81" s="23"/>
      <c r="AY81" s="23"/>
      <c r="AZ81" s="80" t="s">
        <v>30</v>
      </c>
      <c r="BA81" s="81"/>
      <c r="BB81" s="82"/>
      <c r="BC81" s="23" t="s">
        <v>32</v>
      </c>
      <c r="BD81" s="23"/>
      <c r="BE81" s="23"/>
      <c r="BF81" s="23"/>
      <c r="BG81" s="23"/>
    </row>
    <row r="82" spans="1:79" ht="15" customHeight="1">
      <c r="A82" s="23">
        <v>1</v>
      </c>
      <c r="B82" s="23"/>
      <c r="C82" s="23"/>
      <c r="D82" s="23"/>
      <c r="E82" s="23"/>
      <c r="F82" s="23"/>
      <c r="G82" s="59">
        <v>2</v>
      </c>
      <c r="H82" s="60"/>
      <c r="I82" s="60"/>
      <c r="J82" s="61"/>
      <c r="K82" s="23">
        <v>3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4</v>
      </c>
      <c r="Y82" s="23"/>
      <c r="Z82" s="23"/>
      <c r="AA82" s="23"/>
      <c r="AB82" s="23"/>
      <c r="AC82" s="23">
        <v>5</v>
      </c>
      <c r="AD82" s="23"/>
      <c r="AE82" s="23"/>
      <c r="AF82" s="23"/>
      <c r="AG82" s="23"/>
      <c r="AH82" s="59">
        <v>6</v>
      </c>
      <c r="AI82" s="60"/>
      <c r="AJ82" s="61"/>
      <c r="AK82" s="23">
        <v>7</v>
      </c>
      <c r="AL82" s="23"/>
      <c r="AM82" s="23"/>
      <c r="AN82" s="23"/>
      <c r="AO82" s="23"/>
      <c r="AP82" s="23">
        <v>8</v>
      </c>
      <c r="AQ82" s="23"/>
      <c r="AR82" s="23"/>
      <c r="AS82" s="23"/>
      <c r="AT82" s="23"/>
      <c r="AU82" s="23">
        <v>9</v>
      </c>
      <c r="AV82" s="23"/>
      <c r="AW82" s="23"/>
      <c r="AX82" s="23"/>
      <c r="AY82" s="23"/>
      <c r="AZ82" s="59">
        <v>10</v>
      </c>
      <c r="BA82" s="60"/>
      <c r="BB82" s="61"/>
      <c r="BC82" s="23">
        <v>11</v>
      </c>
      <c r="BD82" s="23"/>
      <c r="BE82" s="23"/>
      <c r="BF82" s="23"/>
      <c r="BG82" s="23"/>
    </row>
    <row r="83" spans="1:79" ht="12.75" hidden="1" customHeight="1">
      <c r="A83" s="101" t="s">
        <v>34</v>
      </c>
      <c r="B83" s="101"/>
      <c r="C83" s="101"/>
      <c r="D83" s="101"/>
      <c r="E83" s="101"/>
      <c r="F83" s="101"/>
      <c r="G83" s="56" t="s">
        <v>35</v>
      </c>
      <c r="H83" s="57"/>
      <c r="I83" s="57"/>
      <c r="J83" s="58"/>
      <c r="K83" s="16" t="s">
        <v>36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20" t="s">
        <v>65</v>
      </c>
      <c r="Y83" s="20"/>
      <c r="Z83" s="20"/>
      <c r="AA83" s="20"/>
      <c r="AB83" s="20"/>
      <c r="AC83" s="20" t="s">
        <v>66</v>
      </c>
      <c r="AD83" s="20"/>
      <c r="AE83" s="20"/>
      <c r="AF83" s="20"/>
      <c r="AG83" s="20"/>
      <c r="AH83" s="56" t="s">
        <v>67</v>
      </c>
      <c r="AI83" s="57"/>
      <c r="AJ83" s="58"/>
      <c r="AK83" s="76" t="s">
        <v>40</v>
      </c>
      <c r="AL83" s="76"/>
      <c r="AM83" s="76"/>
      <c r="AN83" s="76"/>
      <c r="AO83" s="76"/>
      <c r="AP83" s="20" t="s">
        <v>68</v>
      </c>
      <c r="AQ83" s="20"/>
      <c r="AR83" s="20"/>
      <c r="AS83" s="20"/>
      <c r="AT83" s="20"/>
      <c r="AU83" s="20" t="s">
        <v>69</v>
      </c>
      <c r="AV83" s="20"/>
      <c r="AW83" s="20"/>
      <c r="AX83" s="20"/>
      <c r="AY83" s="20"/>
      <c r="AZ83" s="56" t="s">
        <v>70</v>
      </c>
      <c r="BA83" s="57"/>
      <c r="BB83" s="58"/>
      <c r="BC83" s="76" t="s">
        <v>40</v>
      </c>
      <c r="BD83" s="76"/>
      <c r="BE83" s="76"/>
      <c r="BF83" s="76"/>
      <c r="BG83" s="76"/>
      <c r="CA83" t="s">
        <v>71</v>
      </c>
    </row>
    <row r="84" spans="1:79" s="1" customFormat="1" ht="25.5" customHeight="1">
      <c r="A84" s="98">
        <v>217670</v>
      </c>
      <c r="B84" s="99"/>
      <c r="C84" s="99"/>
      <c r="D84" s="99"/>
      <c r="E84" s="99"/>
      <c r="F84" s="100"/>
      <c r="G84" s="77"/>
      <c r="H84" s="78"/>
      <c r="I84" s="78"/>
      <c r="J84" s="79"/>
      <c r="K84" s="45" t="s">
        <v>48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67">
        <v>0</v>
      </c>
      <c r="Y84" s="68"/>
      <c r="Z84" s="68"/>
      <c r="AA84" s="68"/>
      <c r="AB84" s="69"/>
      <c r="AC84" s="67">
        <v>0</v>
      </c>
      <c r="AD84" s="68"/>
      <c r="AE84" s="68"/>
      <c r="AF84" s="68"/>
      <c r="AG84" s="69"/>
      <c r="AH84" s="67">
        <v>0</v>
      </c>
      <c r="AI84" s="68"/>
      <c r="AJ84" s="69"/>
      <c r="AK84" s="67">
        <f t="shared" ref="AK84:AK95" si="3">IF(ISNUMBER(X84),X84,0)+IF(ISNUMBER(AC84),AC84,0)</f>
        <v>0</v>
      </c>
      <c r="AL84" s="68"/>
      <c r="AM84" s="68"/>
      <c r="AN84" s="68"/>
      <c r="AO84" s="69"/>
      <c r="AP84" s="67">
        <v>0</v>
      </c>
      <c r="AQ84" s="68"/>
      <c r="AR84" s="68"/>
      <c r="AS84" s="68"/>
      <c r="AT84" s="69"/>
      <c r="AU84" s="67">
        <v>0</v>
      </c>
      <c r="AV84" s="68"/>
      <c r="AW84" s="68"/>
      <c r="AX84" s="68"/>
      <c r="AY84" s="69"/>
      <c r="AZ84" s="67">
        <v>0</v>
      </c>
      <c r="BA84" s="68"/>
      <c r="BB84" s="69"/>
      <c r="BC84" s="67">
        <f t="shared" ref="BC84:BC95" si="4">IF(ISNUMBER(AP84),AP84,0)+IF(ISNUMBER(AU84),AU84,0)</f>
        <v>0</v>
      </c>
      <c r="BD84" s="68"/>
      <c r="BE84" s="68"/>
      <c r="BF84" s="68"/>
      <c r="BG84" s="69"/>
      <c r="CA84" s="1" t="s">
        <v>72</v>
      </c>
    </row>
    <row r="85" spans="1:79" s="2" customFormat="1" ht="25.5" customHeight="1">
      <c r="A85" s="95">
        <v>217670</v>
      </c>
      <c r="B85" s="96"/>
      <c r="C85" s="96"/>
      <c r="D85" s="96"/>
      <c r="E85" s="96"/>
      <c r="F85" s="97"/>
      <c r="G85" s="73"/>
      <c r="H85" s="74"/>
      <c r="I85" s="74"/>
      <c r="J85" s="75"/>
      <c r="K85" s="49" t="s">
        <v>50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1"/>
      <c r="X85" s="70"/>
      <c r="Y85" s="71"/>
      <c r="Z85" s="71"/>
      <c r="AA85" s="71"/>
      <c r="AB85" s="72"/>
      <c r="AC85" s="70" t="s">
        <v>51</v>
      </c>
      <c r="AD85" s="71"/>
      <c r="AE85" s="71"/>
      <c r="AF85" s="71"/>
      <c r="AG85" s="72"/>
      <c r="AH85" s="70" t="s">
        <v>51</v>
      </c>
      <c r="AI85" s="71"/>
      <c r="AJ85" s="72"/>
      <c r="AK85" s="70">
        <f t="shared" si="3"/>
        <v>0</v>
      </c>
      <c r="AL85" s="71"/>
      <c r="AM85" s="71"/>
      <c r="AN85" s="71"/>
      <c r="AO85" s="72"/>
      <c r="AP85" s="70"/>
      <c r="AQ85" s="71"/>
      <c r="AR85" s="71"/>
      <c r="AS85" s="71"/>
      <c r="AT85" s="72"/>
      <c r="AU85" s="70" t="s">
        <v>51</v>
      </c>
      <c r="AV85" s="71"/>
      <c r="AW85" s="71"/>
      <c r="AX85" s="71"/>
      <c r="AY85" s="72"/>
      <c r="AZ85" s="70" t="s">
        <v>51</v>
      </c>
      <c r="BA85" s="71"/>
      <c r="BB85" s="72"/>
      <c r="BC85" s="70">
        <f t="shared" si="4"/>
        <v>0</v>
      </c>
      <c r="BD85" s="71"/>
      <c r="BE85" s="71"/>
      <c r="BF85" s="71"/>
      <c r="BG85" s="72"/>
    </row>
    <row r="86" spans="1:79" s="2" customFormat="1" ht="25.5" customHeight="1">
      <c r="A86" s="95">
        <v>217670</v>
      </c>
      <c r="B86" s="96"/>
      <c r="C86" s="96"/>
      <c r="D86" s="96"/>
      <c r="E86" s="96"/>
      <c r="F86" s="97"/>
      <c r="G86" s="73"/>
      <c r="H86" s="74"/>
      <c r="I86" s="74"/>
      <c r="J86" s="75"/>
      <c r="K86" s="49" t="s">
        <v>52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70" t="s">
        <v>51</v>
      </c>
      <c r="Y86" s="71"/>
      <c r="Z86" s="71"/>
      <c r="AA86" s="71"/>
      <c r="AB86" s="72"/>
      <c r="AC86" s="70"/>
      <c r="AD86" s="71"/>
      <c r="AE86" s="71"/>
      <c r="AF86" s="71"/>
      <c r="AG86" s="72"/>
      <c r="AH86" s="70"/>
      <c r="AI86" s="71"/>
      <c r="AJ86" s="72"/>
      <c r="AK86" s="70">
        <f t="shared" si="3"/>
        <v>0</v>
      </c>
      <c r="AL86" s="71"/>
      <c r="AM86" s="71"/>
      <c r="AN86" s="71"/>
      <c r="AO86" s="72"/>
      <c r="AP86" s="70" t="s">
        <v>51</v>
      </c>
      <c r="AQ86" s="71"/>
      <c r="AR86" s="71"/>
      <c r="AS86" s="71"/>
      <c r="AT86" s="72"/>
      <c r="AU86" s="70"/>
      <c r="AV86" s="71"/>
      <c r="AW86" s="71"/>
      <c r="AX86" s="71"/>
      <c r="AY86" s="72"/>
      <c r="AZ86" s="70"/>
      <c r="BA86" s="71"/>
      <c r="BB86" s="72"/>
      <c r="BC86" s="70">
        <f t="shared" si="4"/>
        <v>0</v>
      </c>
      <c r="BD86" s="71"/>
      <c r="BE86" s="71"/>
      <c r="BF86" s="71"/>
      <c r="BG86" s="72"/>
    </row>
    <row r="87" spans="1:79" s="2" customFormat="1" ht="38.25" customHeight="1">
      <c r="A87" s="95">
        <v>217670</v>
      </c>
      <c r="B87" s="96"/>
      <c r="C87" s="96"/>
      <c r="D87" s="96"/>
      <c r="E87" s="96"/>
      <c r="F87" s="97"/>
      <c r="G87" s="73">
        <v>25010100</v>
      </c>
      <c r="H87" s="74"/>
      <c r="I87" s="74"/>
      <c r="J87" s="75"/>
      <c r="K87" s="49" t="s">
        <v>53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70" t="s">
        <v>51</v>
      </c>
      <c r="Y87" s="71"/>
      <c r="Z87" s="71"/>
      <c r="AA87" s="71"/>
      <c r="AB87" s="72"/>
      <c r="AC87" s="70"/>
      <c r="AD87" s="71"/>
      <c r="AE87" s="71"/>
      <c r="AF87" s="71"/>
      <c r="AG87" s="72"/>
      <c r="AH87" s="70"/>
      <c r="AI87" s="71"/>
      <c r="AJ87" s="72"/>
      <c r="AK87" s="70">
        <f t="shared" si="3"/>
        <v>0</v>
      </c>
      <c r="AL87" s="71"/>
      <c r="AM87" s="71"/>
      <c r="AN87" s="71"/>
      <c r="AO87" s="72"/>
      <c r="AP87" s="70" t="s">
        <v>51</v>
      </c>
      <c r="AQ87" s="71"/>
      <c r="AR87" s="71"/>
      <c r="AS87" s="71"/>
      <c r="AT87" s="72"/>
      <c r="AU87" s="70"/>
      <c r="AV87" s="71"/>
      <c r="AW87" s="71"/>
      <c r="AX87" s="71"/>
      <c r="AY87" s="72"/>
      <c r="AZ87" s="70"/>
      <c r="BA87" s="71"/>
      <c r="BB87" s="72"/>
      <c r="BC87" s="70">
        <f t="shared" si="4"/>
        <v>0</v>
      </c>
      <c r="BD87" s="71"/>
      <c r="BE87" s="71"/>
      <c r="BF87" s="71"/>
      <c r="BG87" s="72"/>
    </row>
    <row r="88" spans="1:79" s="2" customFormat="1" ht="25.5" customHeight="1">
      <c r="A88" s="95">
        <v>217670</v>
      </c>
      <c r="B88" s="96"/>
      <c r="C88" s="96"/>
      <c r="D88" s="96"/>
      <c r="E88" s="96"/>
      <c r="F88" s="97"/>
      <c r="G88" s="73">
        <v>25010200</v>
      </c>
      <c r="H88" s="74"/>
      <c r="I88" s="74"/>
      <c r="J88" s="75"/>
      <c r="K88" s="49" t="s">
        <v>54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1"/>
      <c r="X88" s="70" t="s">
        <v>51</v>
      </c>
      <c r="Y88" s="71"/>
      <c r="Z88" s="71"/>
      <c r="AA88" s="71"/>
      <c r="AB88" s="72"/>
      <c r="AC88" s="70"/>
      <c r="AD88" s="71"/>
      <c r="AE88" s="71"/>
      <c r="AF88" s="71"/>
      <c r="AG88" s="72"/>
      <c r="AH88" s="70"/>
      <c r="AI88" s="71"/>
      <c r="AJ88" s="72"/>
      <c r="AK88" s="70">
        <f t="shared" si="3"/>
        <v>0</v>
      </c>
      <c r="AL88" s="71"/>
      <c r="AM88" s="71"/>
      <c r="AN88" s="71"/>
      <c r="AO88" s="72"/>
      <c r="AP88" s="70" t="s">
        <v>51</v>
      </c>
      <c r="AQ88" s="71"/>
      <c r="AR88" s="71"/>
      <c r="AS88" s="71"/>
      <c r="AT88" s="72"/>
      <c r="AU88" s="70"/>
      <c r="AV88" s="71"/>
      <c r="AW88" s="71"/>
      <c r="AX88" s="71"/>
      <c r="AY88" s="72"/>
      <c r="AZ88" s="70"/>
      <c r="BA88" s="71"/>
      <c r="BB88" s="72"/>
      <c r="BC88" s="70">
        <f t="shared" si="4"/>
        <v>0</v>
      </c>
      <c r="BD88" s="71"/>
      <c r="BE88" s="71"/>
      <c r="BF88" s="71"/>
      <c r="BG88" s="72"/>
    </row>
    <row r="89" spans="1:79" s="2" customFormat="1" ht="25.5" customHeight="1">
      <c r="A89" s="95">
        <v>217670</v>
      </c>
      <c r="B89" s="96"/>
      <c r="C89" s="96"/>
      <c r="D89" s="96"/>
      <c r="E89" s="96"/>
      <c r="F89" s="97"/>
      <c r="G89" s="73">
        <v>25010300</v>
      </c>
      <c r="H89" s="74"/>
      <c r="I89" s="74"/>
      <c r="J89" s="75"/>
      <c r="K89" s="49" t="s">
        <v>55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1"/>
      <c r="X89" s="70" t="s">
        <v>51</v>
      </c>
      <c r="Y89" s="71"/>
      <c r="Z89" s="71"/>
      <c r="AA89" s="71"/>
      <c r="AB89" s="72"/>
      <c r="AC89" s="70"/>
      <c r="AD89" s="71"/>
      <c r="AE89" s="71"/>
      <c r="AF89" s="71"/>
      <c r="AG89" s="72"/>
      <c r="AH89" s="70"/>
      <c r="AI89" s="71"/>
      <c r="AJ89" s="72"/>
      <c r="AK89" s="70">
        <f t="shared" si="3"/>
        <v>0</v>
      </c>
      <c r="AL89" s="71"/>
      <c r="AM89" s="71"/>
      <c r="AN89" s="71"/>
      <c r="AO89" s="72"/>
      <c r="AP89" s="70" t="s">
        <v>51</v>
      </c>
      <c r="AQ89" s="71"/>
      <c r="AR89" s="71"/>
      <c r="AS89" s="71"/>
      <c r="AT89" s="72"/>
      <c r="AU89" s="70"/>
      <c r="AV89" s="71"/>
      <c r="AW89" s="71"/>
      <c r="AX89" s="71"/>
      <c r="AY89" s="72"/>
      <c r="AZ89" s="70"/>
      <c r="BA89" s="71"/>
      <c r="BB89" s="72"/>
      <c r="BC89" s="70">
        <f t="shared" si="4"/>
        <v>0</v>
      </c>
      <c r="BD89" s="71"/>
      <c r="BE89" s="71"/>
      <c r="BF89" s="71"/>
      <c r="BG89" s="72"/>
    </row>
    <row r="90" spans="1:79" s="2" customFormat="1" ht="38.25" customHeight="1">
      <c r="A90" s="95">
        <v>217670</v>
      </c>
      <c r="B90" s="96"/>
      <c r="C90" s="96"/>
      <c r="D90" s="96"/>
      <c r="E90" s="96"/>
      <c r="F90" s="97"/>
      <c r="G90" s="73">
        <v>25010400</v>
      </c>
      <c r="H90" s="74"/>
      <c r="I90" s="74"/>
      <c r="J90" s="75"/>
      <c r="K90" s="49" t="s">
        <v>56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1"/>
      <c r="X90" s="70" t="s">
        <v>51</v>
      </c>
      <c r="Y90" s="71"/>
      <c r="Z90" s="71"/>
      <c r="AA90" s="71"/>
      <c r="AB90" s="72"/>
      <c r="AC90" s="70"/>
      <c r="AD90" s="71"/>
      <c r="AE90" s="71"/>
      <c r="AF90" s="71"/>
      <c r="AG90" s="72"/>
      <c r="AH90" s="70"/>
      <c r="AI90" s="71"/>
      <c r="AJ90" s="72"/>
      <c r="AK90" s="70">
        <f t="shared" si="3"/>
        <v>0</v>
      </c>
      <c r="AL90" s="71"/>
      <c r="AM90" s="71"/>
      <c r="AN90" s="71"/>
      <c r="AO90" s="72"/>
      <c r="AP90" s="70" t="s">
        <v>51</v>
      </c>
      <c r="AQ90" s="71"/>
      <c r="AR90" s="71"/>
      <c r="AS90" s="71"/>
      <c r="AT90" s="72"/>
      <c r="AU90" s="70"/>
      <c r="AV90" s="71"/>
      <c r="AW90" s="71"/>
      <c r="AX90" s="71"/>
      <c r="AY90" s="72"/>
      <c r="AZ90" s="70"/>
      <c r="BA90" s="71"/>
      <c r="BB90" s="72"/>
      <c r="BC90" s="70">
        <f t="shared" si="4"/>
        <v>0</v>
      </c>
      <c r="BD90" s="71"/>
      <c r="BE90" s="71"/>
      <c r="BF90" s="71"/>
      <c r="BG90" s="72"/>
    </row>
    <row r="91" spans="1:79" s="2" customFormat="1" ht="12.75" customHeight="1">
      <c r="A91" s="95">
        <v>217670</v>
      </c>
      <c r="B91" s="96"/>
      <c r="C91" s="96"/>
      <c r="D91" s="96"/>
      <c r="E91" s="96"/>
      <c r="F91" s="97"/>
      <c r="G91" s="73">
        <v>25020100</v>
      </c>
      <c r="H91" s="74"/>
      <c r="I91" s="74"/>
      <c r="J91" s="75"/>
      <c r="K91" s="49" t="s">
        <v>57</v>
      </c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70" t="s">
        <v>51</v>
      </c>
      <c r="Y91" s="71"/>
      <c r="Z91" s="71"/>
      <c r="AA91" s="71"/>
      <c r="AB91" s="72"/>
      <c r="AC91" s="70"/>
      <c r="AD91" s="71"/>
      <c r="AE91" s="71"/>
      <c r="AF91" s="71"/>
      <c r="AG91" s="72"/>
      <c r="AH91" s="70"/>
      <c r="AI91" s="71"/>
      <c r="AJ91" s="72"/>
      <c r="AK91" s="70">
        <f t="shared" si="3"/>
        <v>0</v>
      </c>
      <c r="AL91" s="71"/>
      <c r="AM91" s="71"/>
      <c r="AN91" s="71"/>
      <c r="AO91" s="72"/>
      <c r="AP91" s="70" t="s">
        <v>51</v>
      </c>
      <c r="AQ91" s="71"/>
      <c r="AR91" s="71"/>
      <c r="AS91" s="71"/>
      <c r="AT91" s="72"/>
      <c r="AU91" s="70"/>
      <c r="AV91" s="71"/>
      <c r="AW91" s="71"/>
      <c r="AX91" s="71"/>
      <c r="AY91" s="72"/>
      <c r="AZ91" s="70"/>
      <c r="BA91" s="71"/>
      <c r="BB91" s="72"/>
      <c r="BC91" s="70">
        <f t="shared" si="4"/>
        <v>0</v>
      </c>
      <c r="BD91" s="71"/>
      <c r="BE91" s="71"/>
      <c r="BF91" s="71"/>
      <c r="BG91" s="72"/>
    </row>
    <row r="92" spans="1:79" s="2" customFormat="1" ht="102" customHeight="1">
      <c r="A92" s="95">
        <v>217670</v>
      </c>
      <c r="B92" s="96"/>
      <c r="C92" s="96"/>
      <c r="D92" s="96"/>
      <c r="E92" s="96"/>
      <c r="F92" s="97"/>
      <c r="G92" s="73">
        <v>25020200</v>
      </c>
      <c r="H92" s="74"/>
      <c r="I92" s="74"/>
      <c r="J92" s="75"/>
      <c r="K92" s="49" t="s">
        <v>58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70" t="s">
        <v>51</v>
      </c>
      <c r="Y92" s="71"/>
      <c r="Z92" s="71"/>
      <c r="AA92" s="71"/>
      <c r="AB92" s="72"/>
      <c r="AC92" s="70"/>
      <c r="AD92" s="71"/>
      <c r="AE92" s="71"/>
      <c r="AF92" s="71"/>
      <c r="AG92" s="72"/>
      <c r="AH92" s="70"/>
      <c r="AI92" s="71"/>
      <c r="AJ92" s="72"/>
      <c r="AK92" s="70">
        <f t="shared" si="3"/>
        <v>0</v>
      </c>
      <c r="AL92" s="71"/>
      <c r="AM92" s="71"/>
      <c r="AN92" s="71"/>
      <c r="AO92" s="72"/>
      <c r="AP92" s="70" t="s">
        <v>51</v>
      </c>
      <c r="AQ92" s="71"/>
      <c r="AR92" s="71"/>
      <c r="AS92" s="71"/>
      <c r="AT92" s="72"/>
      <c r="AU92" s="70"/>
      <c r="AV92" s="71"/>
      <c r="AW92" s="71"/>
      <c r="AX92" s="71"/>
      <c r="AY92" s="72"/>
      <c r="AZ92" s="70"/>
      <c r="BA92" s="71"/>
      <c r="BB92" s="72"/>
      <c r="BC92" s="70">
        <f t="shared" si="4"/>
        <v>0</v>
      </c>
      <c r="BD92" s="71"/>
      <c r="BE92" s="71"/>
      <c r="BF92" s="71"/>
      <c r="BG92" s="72"/>
    </row>
    <row r="93" spans="1:79" s="2" customFormat="1" ht="102" customHeight="1">
      <c r="A93" s="95">
        <v>217670</v>
      </c>
      <c r="B93" s="96"/>
      <c r="C93" s="96"/>
      <c r="D93" s="96"/>
      <c r="E93" s="96"/>
      <c r="F93" s="97"/>
      <c r="G93" s="73">
        <v>25020300</v>
      </c>
      <c r="H93" s="74"/>
      <c r="I93" s="74"/>
      <c r="J93" s="75"/>
      <c r="K93" s="49" t="s">
        <v>59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70" t="s">
        <v>51</v>
      </c>
      <c r="Y93" s="71"/>
      <c r="Z93" s="71"/>
      <c r="AA93" s="71"/>
      <c r="AB93" s="72"/>
      <c r="AC93" s="70"/>
      <c r="AD93" s="71"/>
      <c r="AE93" s="71"/>
      <c r="AF93" s="71"/>
      <c r="AG93" s="72"/>
      <c r="AH93" s="70"/>
      <c r="AI93" s="71"/>
      <c r="AJ93" s="72"/>
      <c r="AK93" s="70">
        <f t="shared" si="3"/>
        <v>0</v>
      </c>
      <c r="AL93" s="71"/>
      <c r="AM93" s="71"/>
      <c r="AN93" s="71"/>
      <c r="AO93" s="72"/>
      <c r="AP93" s="70" t="s">
        <v>51</v>
      </c>
      <c r="AQ93" s="71"/>
      <c r="AR93" s="71"/>
      <c r="AS93" s="71"/>
      <c r="AT93" s="72"/>
      <c r="AU93" s="70"/>
      <c r="AV93" s="71"/>
      <c r="AW93" s="71"/>
      <c r="AX93" s="71"/>
      <c r="AY93" s="72"/>
      <c r="AZ93" s="70"/>
      <c r="BA93" s="71"/>
      <c r="BB93" s="72"/>
      <c r="BC93" s="70">
        <f t="shared" si="4"/>
        <v>0</v>
      </c>
      <c r="BD93" s="71"/>
      <c r="BE93" s="71"/>
      <c r="BF93" s="71"/>
      <c r="BG93" s="72"/>
    </row>
    <row r="94" spans="1:79" s="2" customFormat="1" ht="38.25" customHeight="1">
      <c r="A94" s="95">
        <v>217670</v>
      </c>
      <c r="B94" s="96"/>
      <c r="C94" s="96"/>
      <c r="D94" s="96"/>
      <c r="E94" s="96"/>
      <c r="F94" s="97"/>
      <c r="G94" s="73">
        <v>208400</v>
      </c>
      <c r="H94" s="74"/>
      <c r="I94" s="74"/>
      <c r="J94" s="75"/>
      <c r="K94" s="49" t="s">
        <v>60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70" t="s">
        <v>51</v>
      </c>
      <c r="Y94" s="71"/>
      <c r="Z94" s="71"/>
      <c r="AA94" s="71"/>
      <c r="AB94" s="72"/>
      <c r="AC94" s="70">
        <v>0</v>
      </c>
      <c r="AD94" s="71"/>
      <c r="AE94" s="71"/>
      <c r="AF94" s="71"/>
      <c r="AG94" s="72"/>
      <c r="AH94" s="70">
        <v>0</v>
      </c>
      <c r="AI94" s="71"/>
      <c r="AJ94" s="72"/>
      <c r="AK94" s="70">
        <f t="shared" si="3"/>
        <v>0</v>
      </c>
      <c r="AL94" s="71"/>
      <c r="AM94" s="71"/>
      <c r="AN94" s="71"/>
      <c r="AO94" s="72"/>
      <c r="AP94" s="70" t="s">
        <v>51</v>
      </c>
      <c r="AQ94" s="71"/>
      <c r="AR94" s="71"/>
      <c r="AS94" s="71"/>
      <c r="AT94" s="72"/>
      <c r="AU94" s="70">
        <v>0</v>
      </c>
      <c r="AV94" s="71"/>
      <c r="AW94" s="71"/>
      <c r="AX94" s="71"/>
      <c r="AY94" s="72"/>
      <c r="AZ94" s="70">
        <v>0</v>
      </c>
      <c r="BA94" s="71"/>
      <c r="BB94" s="72"/>
      <c r="BC94" s="70">
        <f t="shared" si="4"/>
        <v>0</v>
      </c>
      <c r="BD94" s="71"/>
      <c r="BE94" s="71"/>
      <c r="BF94" s="71"/>
      <c r="BG94" s="72"/>
    </row>
    <row r="95" spans="1:79" s="1" customFormat="1" ht="12.75" customHeight="1">
      <c r="A95" s="92" t="s">
        <v>61</v>
      </c>
      <c r="B95" s="93"/>
      <c r="C95" s="93"/>
      <c r="D95" s="93"/>
      <c r="E95" s="93"/>
      <c r="F95" s="94"/>
      <c r="G95" s="77"/>
      <c r="H95" s="78"/>
      <c r="I95" s="78"/>
      <c r="J95" s="79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67">
        <v>0</v>
      </c>
      <c r="Y95" s="68"/>
      <c r="Z95" s="68"/>
      <c r="AA95" s="68"/>
      <c r="AB95" s="69"/>
      <c r="AC95" s="67">
        <v>0</v>
      </c>
      <c r="AD95" s="68"/>
      <c r="AE95" s="68"/>
      <c r="AF95" s="68"/>
      <c r="AG95" s="69"/>
      <c r="AH95" s="67">
        <v>0</v>
      </c>
      <c r="AI95" s="68"/>
      <c r="AJ95" s="69"/>
      <c r="AK95" s="67">
        <f t="shared" si="3"/>
        <v>0</v>
      </c>
      <c r="AL95" s="68"/>
      <c r="AM95" s="68"/>
      <c r="AN95" s="68"/>
      <c r="AO95" s="69"/>
      <c r="AP95" s="67">
        <v>0</v>
      </c>
      <c r="AQ95" s="68"/>
      <c r="AR95" s="68"/>
      <c r="AS95" s="68"/>
      <c r="AT95" s="69"/>
      <c r="AU95" s="67">
        <v>0</v>
      </c>
      <c r="AV95" s="68"/>
      <c r="AW95" s="68"/>
      <c r="AX95" s="68"/>
      <c r="AY95" s="69"/>
      <c r="AZ95" s="67">
        <v>0</v>
      </c>
      <c r="BA95" s="68"/>
      <c r="BB95" s="69"/>
      <c r="BC95" s="67">
        <f t="shared" si="4"/>
        <v>0</v>
      </c>
      <c r="BD95" s="68"/>
      <c r="BE95" s="68"/>
      <c r="BF95" s="68"/>
      <c r="BG95" s="69"/>
    </row>
    <row r="97" spans="1:79" s="3" customFormat="1" ht="14.25" customHeight="1">
      <c r="A97" s="14" t="s">
        <v>73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</row>
    <row r="98" spans="1:79" ht="14.25" customHeight="1">
      <c r="A98" s="14" t="s">
        <v>74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9" ht="15" customHeight="1">
      <c r="A99" s="24" t="s">
        <v>21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</row>
    <row r="101" spans="1:79" ht="23.1" customHeight="1">
      <c r="A101" s="23" t="s">
        <v>22</v>
      </c>
      <c r="B101" s="23"/>
      <c r="C101" s="23"/>
      <c r="D101" s="23"/>
      <c r="E101" s="23"/>
      <c r="F101" s="23"/>
      <c r="G101" s="30" t="s">
        <v>75</v>
      </c>
      <c r="H101" s="31"/>
      <c r="I101" s="31"/>
      <c r="J101" s="32"/>
      <c r="K101" s="23" t="s">
        <v>24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 t="s">
        <v>25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 t="s">
        <v>26</v>
      </c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 t="s">
        <v>27</v>
      </c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</row>
    <row r="102" spans="1:79" ht="33.950000000000003" customHeight="1">
      <c r="A102" s="23"/>
      <c r="B102" s="23"/>
      <c r="C102" s="23"/>
      <c r="D102" s="23"/>
      <c r="E102" s="23"/>
      <c r="F102" s="23"/>
      <c r="G102" s="36"/>
      <c r="H102" s="37"/>
      <c r="I102" s="37"/>
      <c r="J102" s="38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 t="s">
        <v>28</v>
      </c>
      <c r="Y102" s="23"/>
      <c r="Z102" s="23"/>
      <c r="AA102" s="23"/>
      <c r="AB102" s="23"/>
      <c r="AC102" s="23" t="s">
        <v>29</v>
      </c>
      <c r="AD102" s="23"/>
      <c r="AE102" s="23"/>
      <c r="AF102" s="23"/>
      <c r="AG102" s="23"/>
      <c r="AH102" s="80" t="s">
        <v>30</v>
      </c>
      <c r="AI102" s="81"/>
      <c r="AJ102" s="82"/>
      <c r="AK102" s="23" t="s">
        <v>31</v>
      </c>
      <c r="AL102" s="23"/>
      <c r="AM102" s="23"/>
      <c r="AN102" s="23"/>
      <c r="AO102" s="23"/>
      <c r="AP102" s="23" t="s">
        <v>28</v>
      </c>
      <c r="AQ102" s="23"/>
      <c r="AR102" s="23"/>
      <c r="AS102" s="23"/>
      <c r="AT102" s="23"/>
      <c r="AU102" s="23" t="s">
        <v>29</v>
      </c>
      <c r="AV102" s="23"/>
      <c r="AW102" s="23"/>
      <c r="AX102" s="23"/>
      <c r="AY102" s="23"/>
      <c r="AZ102" s="80" t="s">
        <v>30</v>
      </c>
      <c r="BA102" s="81"/>
      <c r="BB102" s="82"/>
      <c r="BC102" s="23" t="s">
        <v>32</v>
      </c>
      <c r="BD102" s="23"/>
      <c r="BE102" s="23"/>
      <c r="BF102" s="23"/>
      <c r="BG102" s="23"/>
      <c r="BH102" s="23" t="s">
        <v>28</v>
      </c>
      <c r="BI102" s="23"/>
      <c r="BJ102" s="23"/>
      <c r="BK102" s="23"/>
      <c r="BL102" s="23"/>
      <c r="BM102" s="23" t="s">
        <v>29</v>
      </c>
      <c r="BN102" s="23"/>
      <c r="BO102" s="23"/>
      <c r="BP102" s="23"/>
      <c r="BQ102" s="23"/>
      <c r="BR102" s="80" t="s">
        <v>30</v>
      </c>
      <c r="BS102" s="81"/>
      <c r="BT102" s="82"/>
      <c r="BU102" s="23" t="s">
        <v>33</v>
      </c>
      <c r="BV102" s="23"/>
      <c r="BW102" s="23"/>
      <c r="BX102" s="23"/>
      <c r="BY102" s="23"/>
    </row>
    <row r="103" spans="1:79" ht="15" customHeight="1">
      <c r="A103" s="23">
        <v>1</v>
      </c>
      <c r="B103" s="23"/>
      <c r="C103" s="23"/>
      <c r="D103" s="23"/>
      <c r="E103" s="23"/>
      <c r="F103" s="23"/>
      <c r="G103" s="59">
        <v>2</v>
      </c>
      <c r="H103" s="60"/>
      <c r="I103" s="60"/>
      <c r="J103" s="61"/>
      <c r="K103" s="23">
        <v>3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>
        <v>4</v>
      </c>
      <c r="Y103" s="23"/>
      <c r="Z103" s="23"/>
      <c r="AA103" s="23"/>
      <c r="AB103" s="23"/>
      <c r="AC103" s="23">
        <v>5</v>
      </c>
      <c r="AD103" s="23"/>
      <c r="AE103" s="23"/>
      <c r="AF103" s="23"/>
      <c r="AG103" s="23"/>
      <c r="AH103" s="59">
        <v>6</v>
      </c>
      <c r="AI103" s="60"/>
      <c r="AJ103" s="61"/>
      <c r="AK103" s="23">
        <v>7</v>
      </c>
      <c r="AL103" s="23"/>
      <c r="AM103" s="23"/>
      <c r="AN103" s="23"/>
      <c r="AO103" s="23"/>
      <c r="AP103" s="23">
        <v>8</v>
      </c>
      <c r="AQ103" s="23"/>
      <c r="AR103" s="23"/>
      <c r="AS103" s="23"/>
      <c r="AT103" s="23"/>
      <c r="AU103" s="23">
        <v>9</v>
      </c>
      <c r="AV103" s="23"/>
      <c r="AW103" s="23"/>
      <c r="AX103" s="23"/>
      <c r="AY103" s="23"/>
      <c r="AZ103" s="59">
        <v>10</v>
      </c>
      <c r="BA103" s="60"/>
      <c r="BB103" s="61"/>
      <c r="BC103" s="23">
        <v>11</v>
      </c>
      <c r="BD103" s="23"/>
      <c r="BE103" s="23"/>
      <c r="BF103" s="23"/>
      <c r="BG103" s="23"/>
      <c r="BH103" s="23">
        <v>12</v>
      </c>
      <c r="BI103" s="23"/>
      <c r="BJ103" s="23"/>
      <c r="BK103" s="23"/>
      <c r="BL103" s="23"/>
      <c r="BM103" s="23">
        <v>13</v>
      </c>
      <c r="BN103" s="23"/>
      <c r="BO103" s="23"/>
      <c r="BP103" s="23"/>
      <c r="BQ103" s="23"/>
      <c r="BR103" s="59">
        <v>14</v>
      </c>
      <c r="BS103" s="60"/>
      <c r="BT103" s="61"/>
      <c r="BU103" s="23">
        <v>15</v>
      </c>
      <c r="BV103" s="23"/>
      <c r="BW103" s="23"/>
      <c r="BX103" s="23"/>
      <c r="BY103" s="23"/>
    </row>
    <row r="104" spans="1:79" s="4" customFormat="1" ht="12.75" hidden="1" customHeight="1">
      <c r="A104" s="20" t="s">
        <v>34</v>
      </c>
      <c r="B104" s="20"/>
      <c r="C104" s="20"/>
      <c r="D104" s="20"/>
      <c r="E104" s="20"/>
      <c r="F104" s="20"/>
      <c r="G104" s="56" t="s">
        <v>76</v>
      </c>
      <c r="H104" s="57"/>
      <c r="I104" s="57"/>
      <c r="J104" s="58"/>
      <c r="K104" s="16" t="s">
        <v>36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0" t="s">
        <v>37</v>
      </c>
      <c r="Y104" s="20"/>
      <c r="Z104" s="20"/>
      <c r="AA104" s="20"/>
      <c r="AB104" s="20"/>
      <c r="AC104" s="20" t="s">
        <v>38</v>
      </c>
      <c r="AD104" s="20"/>
      <c r="AE104" s="20"/>
      <c r="AF104" s="20"/>
      <c r="AG104" s="20"/>
      <c r="AH104" s="56" t="s">
        <v>39</v>
      </c>
      <c r="AI104" s="57"/>
      <c r="AJ104" s="58"/>
      <c r="AK104" s="76" t="s">
        <v>40</v>
      </c>
      <c r="AL104" s="76"/>
      <c r="AM104" s="76"/>
      <c r="AN104" s="76"/>
      <c r="AO104" s="76"/>
      <c r="AP104" s="20" t="s">
        <v>41</v>
      </c>
      <c r="AQ104" s="20"/>
      <c r="AR104" s="20"/>
      <c r="AS104" s="20"/>
      <c r="AT104" s="20"/>
      <c r="AU104" s="20" t="s">
        <v>42</v>
      </c>
      <c r="AV104" s="20"/>
      <c r="AW104" s="20"/>
      <c r="AX104" s="20"/>
      <c r="AY104" s="20"/>
      <c r="AZ104" s="56" t="s">
        <v>43</v>
      </c>
      <c r="BA104" s="57"/>
      <c r="BB104" s="58"/>
      <c r="BC104" s="76" t="s">
        <v>40</v>
      </c>
      <c r="BD104" s="76"/>
      <c r="BE104" s="76"/>
      <c r="BF104" s="76"/>
      <c r="BG104" s="76"/>
      <c r="BH104" s="20" t="s">
        <v>44</v>
      </c>
      <c r="BI104" s="20"/>
      <c r="BJ104" s="20"/>
      <c r="BK104" s="20"/>
      <c r="BL104" s="20"/>
      <c r="BM104" s="20" t="s">
        <v>45</v>
      </c>
      <c r="BN104" s="20"/>
      <c r="BO104" s="20"/>
      <c r="BP104" s="20"/>
      <c r="BQ104" s="20"/>
      <c r="BR104" s="56" t="s">
        <v>46</v>
      </c>
      <c r="BS104" s="57"/>
      <c r="BT104" s="58"/>
      <c r="BU104" s="76" t="s">
        <v>40</v>
      </c>
      <c r="BV104" s="76"/>
      <c r="BW104" s="76"/>
      <c r="BX104" s="76"/>
      <c r="BY104" s="76"/>
      <c r="CA104" t="s">
        <v>77</v>
      </c>
    </row>
    <row r="105" spans="1:79" s="1" customFormat="1" ht="25.5" customHeight="1">
      <c r="A105" s="17"/>
      <c r="B105" s="17"/>
      <c r="C105" s="17"/>
      <c r="D105" s="17"/>
      <c r="E105" s="17"/>
      <c r="F105" s="17"/>
      <c r="G105" s="77"/>
      <c r="H105" s="78"/>
      <c r="I105" s="78"/>
      <c r="J105" s="79"/>
      <c r="K105" s="45" t="s">
        <v>48</v>
      </c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7"/>
      <c r="X105" s="19">
        <v>0</v>
      </c>
      <c r="Y105" s="19"/>
      <c r="Z105" s="19"/>
      <c r="AA105" s="19"/>
      <c r="AB105" s="19"/>
      <c r="AC105" s="19">
        <v>356.4</v>
      </c>
      <c r="AD105" s="19"/>
      <c r="AE105" s="19"/>
      <c r="AF105" s="19"/>
      <c r="AG105" s="19"/>
      <c r="AH105" s="67">
        <v>356.4</v>
      </c>
      <c r="AI105" s="68"/>
      <c r="AJ105" s="69"/>
      <c r="AK105" s="19">
        <f>IF(ISNUMBER(X105),X105,0)+IF(ISNUMBER(AC105),AC105,0)</f>
        <v>356.4</v>
      </c>
      <c r="AL105" s="19"/>
      <c r="AM105" s="19"/>
      <c r="AN105" s="19"/>
      <c r="AO105" s="19"/>
      <c r="AP105" s="19">
        <v>0</v>
      </c>
      <c r="AQ105" s="19"/>
      <c r="AR105" s="19"/>
      <c r="AS105" s="19"/>
      <c r="AT105" s="19"/>
      <c r="AU105" s="19">
        <v>200</v>
      </c>
      <c r="AV105" s="19"/>
      <c r="AW105" s="19"/>
      <c r="AX105" s="19"/>
      <c r="AY105" s="19"/>
      <c r="AZ105" s="67">
        <v>200</v>
      </c>
      <c r="BA105" s="68"/>
      <c r="BB105" s="69"/>
      <c r="BC105" s="19">
        <f>IF(ISNUMBER(AP105),AP105,0)+IF(ISNUMBER(AU105),AU105,0)</f>
        <v>200</v>
      </c>
      <c r="BD105" s="19"/>
      <c r="BE105" s="19"/>
      <c r="BF105" s="19"/>
      <c r="BG105" s="19"/>
      <c r="BH105" s="19">
        <v>0</v>
      </c>
      <c r="BI105" s="19"/>
      <c r="BJ105" s="19"/>
      <c r="BK105" s="19"/>
      <c r="BL105" s="19"/>
      <c r="BM105" s="19">
        <v>675</v>
      </c>
      <c r="BN105" s="19"/>
      <c r="BO105" s="19"/>
      <c r="BP105" s="19"/>
      <c r="BQ105" s="19"/>
      <c r="BR105" s="67">
        <v>675</v>
      </c>
      <c r="BS105" s="68"/>
      <c r="BT105" s="69"/>
      <c r="BU105" s="19">
        <f>IF(ISNUMBER(BH105),BH105,0)+IF(ISNUMBER(BM105),BM105,0)</f>
        <v>675</v>
      </c>
      <c r="BV105" s="19"/>
      <c r="BW105" s="19"/>
      <c r="BX105" s="19"/>
      <c r="BY105" s="19"/>
      <c r="CA105" s="1" t="s">
        <v>78</v>
      </c>
    </row>
    <row r="106" spans="1:79" s="2" customFormat="1" ht="25.5" customHeight="1">
      <c r="A106" s="48"/>
      <c r="B106" s="48"/>
      <c r="C106" s="48"/>
      <c r="D106" s="48"/>
      <c r="E106" s="48"/>
      <c r="F106" s="48"/>
      <c r="G106" s="73">
        <v>3220</v>
      </c>
      <c r="H106" s="74"/>
      <c r="I106" s="74"/>
      <c r="J106" s="75"/>
      <c r="K106" s="49" t="s">
        <v>79</v>
      </c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44">
        <v>0</v>
      </c>
      <c r="Y106" s="44"/>
      <c r="Z106" s="44"/>
      <c r="AA106" s="44"/>
      <c r="AB106" s="44"/>
      <c r="AC106" s="44">
        <v>356.4</v>
      </c>
      <c r="AD106" s="44"/>
      <c r="AE106" s="44"/>
      <c r="AF106" s="44"/>
      <c r="AG106" s="44"/>
      <c r="AH106" s="70">
        <v>356.4</v>
      </c>
      <c r="AI106" s="71"/>
      <c r="AJ106" s="72"/>
      <c r="AK106" s="44">
        <f>IF(ISNUMBER(X106),X106,0)+IF(ISNUMBER(AC106),AC106,0)</f>
        <v>356.4</v>
      </c>
      <c r="AL106" s="44"/>
      <c r="AM106" s="44"/>
      <c r="AN106" s="44"/>
      <c r="AO106" s="44"/>
      <c r="AP106" s="44">
        <v>0</v>
      </c>
      <c r="AQ106" s="44"/>
      <c r="AR106" s="44"/>
      <c r="AS106" s="44"/>
      <c r="AT106" s="44"/>
      <c r="AU106" s="44">
        <v>200</v>
      </c>
      <c r="AV106" s="44"/>
      <c r="AW106" s="44"/>
      <c r="AX106" s="44"/>
      <c r="AY106" s="44"/>
      <c r="AZ106" s="70">
        <v>200</v>
      </c>
      <c r="BA106" s="71"/>
      <c r="BB106" s="72"/>
      <c r="BC106" s="44">
        <f>IF(ISNUMBER(AP106),AP106,0)+IF(ISNUMBER(AU106),AU106,0)</f>
        <v>200</v>
      </c>
      <c r="BD106" s="44"/>
      <c r="BE106" s="44"/>
      <c r="BF106" s="44"/>
      <c r="BG106" s="44"/>
      <c r="BH106" s="44">
        <v>0</v>
      </c>
      <c r="BI106" s="44"/>
      <c r="BJ106" s="44"/>
      <c r="BK106" s="44"/>
      <c r="BL106" s="44"/>
      <c r="BM106" s="44">
        <v>675</v>
      </c>
      <c r="BN106" s="44"/>
      <c r="BO106" s="44"/>
      <c r="BP106" s="44"/>
      <c r="BQ106" s="44"/>
      <c r="BR106" s="70">
        <v>675</v>
      </c>
      <c r="BS106" s="71"/>
      <c r="BT106" s="72"/>
      <c r="BU106" s="44">
        <f>IF(ISNUMBER(BH106),BH106,0)+IF(ISNUMBER(BM106),BM106,0)</f>
        <v>675</v>
      </c>
      <c r="BV106" s="44"/>
      <c r="BW106" s="44"/>
      <c r="BX106" s="44"/>
      <c r="BY106" s="44"/>
    </row>
    <row r="107" spans="1:79" s="1" customFormat="1" ht="12.75" customHeight="1">
      <c r="A107" s="17"/>
      <c r="B107" s="17"/>
      <c r="C107" s="17"/>
      <c r="D107" s="17"/>
      <c r="E107" s="17"/>
      <c r="F107" s="17"/>
      <c r="G107" s="77"/>
      <c r="H107" s="78"/>
      <c r="I107" s="78"/>
      <c r="J107" s="79"/>
      <c r="K107" s="45" t="s">
        <v>61</v>
      </c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7"/>
      <c r="X107" s="19">
        <v>0</v>
      </c>
      <c r="Y107" s="19"/>
      <c r="Z107" s="19"/>
      <c r="AA107" s="19"/>
      <c r="AB107" s="19"/>
      <c r="AC107" s="19">
        <v>356.4</v>
      </c>
      <c r="AD107" s="19"/>
      <c r="AE107" s="19"/>
      <c r="AF107" s="19"/>
      <c r="AG107" s="19"/>
      <c r="AH107" s="67">
        <v>356.4</v>
      </c>
      <c r="AI107" s="68"/>
      <c r="AJ107" s="69"/>
      <c r="AK107" s="19">
        <f>IF(ISNUMBER(X107),X107,0)+IF(ISNUMBER(AC107),AC107,0)</f>
        <v>356.4</v>
      </c>
      <c r="AL107" s="19"/>
      <c r="AM107" s="19"/>
      <c r="AN107" s="19"/>
      <c r="AO107" s="19"/>
      <c r="AP107" s="19">
        <v>0</v>
      </c>
      <c r="AQ107" s="19"/>
      <c r="AR107" s="19"/>
      <c r="AS107" s="19"/>
      <c r="AT107" s="19"/>
      <c r="AU107" s="19">
        <v>200</v>
      </c>
      <c r="AV107" s="19"/>
      <c r="AW107" s="19"/>
      <c r="AX107" s="19"/>
      <c r="AY107" s="19"/>
      <c r="AZ107" s="67">
        <v>200</v>
      </c>
      <c r="BA107" s="68"/>
      <c r="BB107" s="69"/>
      <c r="BC107" s="19">
        <f>IF(ISNUMBER(AP107),AP107,0)+IF(ISNUMBER(AU107),AU107,0)</f>
        <v>200</v>
      </c>
      <c r="BD107" s="19"/>
      <c r="BE107" s="19"/>
      <c r="BF107" s="19"/>
      <c r="BG107" s="19"/>
      <c r="BH107" s="19">
        <v>0</v>
      </c>
      <c r="BI107" s="19"/>
      <c r="BJ107" s="19"/>
      <c r="BK107" s="19"/>
      <c r="BL107" s="19"/>
      <c r="BM107" s="19">
        <v>675</v>
      </c>
      <c r="BN107" s="19"/>
      <c r="BO107" s="19"/>
      <c r="BP107" s="19"/>
      <c r="BQ107" s="19"/>
      <c r="BR107" s="67">
        <v>675</v>
      </c>
      <c r="BS107" s="68"/>
      <c r="BT107" s="69"/>
      <c r="BU107" s="19">
        <f>IF(ISNUMBER(BH107),BH107,0)+IF(ISNUMBER(BM107),BM107,0)</f>
        <v>675</v>
      </c>
      <c r="BV107" s="19"/>
      <c r="BW107" s="19"/>
      <c r="BX107" s="19"/>
      <c r="BY107" s="19"/>
    </row>
    <row r="109" spans="1:79" ht="14.25" customHeight="1">
      <c r="A109" s="14" t="s">
        <v>80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9" ht="15" customHeight="1">
      <c r="A110" s="24" t="s">
        <v>21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79" ht="5.25" customHeight="1"/>
    <row r="112" spans="1:79" ht="23.1" customHeight="1">
      <c r="A112" s="23" t="s">
        <v>22</v>
      </c>
      <c r="B112" s="23"/>
      <c r="C112" s="23"/>
      <c r="D112" s="23"/>
      <c r="E112" s="23"/>
      <c r="F112" s="23"/>
      <c r="G112" s="30" t="s">
        <v>81</v>
      </c>
      <c r="H112" s="31"/>
      <c r="I112" s="31"/>
      <c r="J112" s="32"/>
      <c r="K112" s="23" t="s">
        <v>24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 t="s">
        <v>25</v>
      </c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 t="s">
        <v>26</v>
      </c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 t="s">
        <v>27</v>
      </c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</row>
    <row r="113" spans="1:79" ht="33.950000000000003" customHeight="1">
      <c r="A113" s="23"/>
      <c r="B113" s="23"/>
      <c r="C113" s="23"/>
      <c r="D113" s="23"/>
      <c r="E113" s="23"/>
      <c r="F113" s="23"/>
      <c r="G113" s="36"/>
      <c r="H113" s="37"/>
      <c r="I113" s="37"/>
      <c r="J113" s="38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 t="s">
        <v>28</v>
      </c>
      <c r="Y113" s="23"/>
      <c r="Z113" s="23"/>
      <c r="AA113" s="23"/>
      <c r="AB113" s="23"/>
      <c r="AC113" s="23" t="s">
        <v>29</v>
      </c>
      <c r="AD113" s="23"/>
      <c r="AE113" s="23"/>
      <c r="AF113" s="23"/>
      <c r="AG113" s="23"/>
      <c r="AH113" s="80" t="s">
        <v>30</v>
      </c>
      <c r="AI113" s="81"/>
      <c r="AJ113" s="82"/>
      <c r="AK113" s="23" t="s">
        <v>31</v>
      </c>
      <c r="AL113" s="23"/>
      <c r="AM113" s="23"/>
      <c r="AN113" s="23"/>
      <c r="AO113" s="23"/>
      <c r="AP113" s="23" t="s">
        <v>28</v>
      </c>
      <c r="AQ113" s="23"/>
      <c r="AR113" s="23"/>
      <c r="AS113" s="23"/>
      <c r="AT113" s="23"/>
      <c r="AU113" s="23" t="s">
        <v>29</v>
      </c>
      <c r="AV113" s="23"/>
      <c r="AW113" s="23"/>
      <c r="AX113" s="23"/>
      <c r="AY113" s="23"/>
      <c r="AZ113" s="80" t="s">
        <v>30</v>
      </c>
      <c r="BA113" s="81"/>
      <c r="BB113" s="82"/>
      <c r="BC113" s="23" t="s">
        <v>32</v>
      </c>
      <c r="BD113" s="23"/>
      <c r="BE113" s="23"/>
      <c r="BF113" s="23"/>
      <c r="BG113" s="23"/>
      <c r="BH113" s="23" t="s">
        <v>28</v>
      </c>
      <c r="BI113" s="23"/>
      <c r="BJ113" s="23"/>
      <c r="BK113" s="23"/>
      <c r="BL113" s="23"/>
      <c r="BM113" s="23" t="s">
        <v>29</v>
      </c>
      <c r="BN113" s="23"/>
      <c r="BO113" s="23"/>
      <c r="BP113" s="23"/>
      <c r="BQ113" s="23"/>
      <c r="BR113" s="80" t="s">
        <v>30</v>
      </c>
      <c r="BS113" s="81"/>
      <c r="BT113" s="82"/>
      <c r="BU113" s="23" t="s">
        <v>33</v>
      </c>
      <c r="BV113" s="23"/>
      <c r="BW113" s="23"/>
      <c r="BX113" s="23"/>
      <c r="BY113" s="23"/>
    </row>
    <row r="114" spans="1:79" ht="15" customHeight="1">
      <c r="A114" s="23">
        <v>1</v>
      </c>
      <c r="B114" s="23"/>
      <c r="C114" s="23"/>
      <c r="D114" s="23"/>
      <c r="E114" s="23"/>
      <c r="F114" s="23"/>
      <c r="G114" s="59">
        <v>2</v>
      </c>
      <c r="H114" s="60"/>
      <c r="I114" s="60"/>
      <c r="J114" s="61"/>
      <c r="K114" s="23">
        <v>3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>
        <v>4</v>
      </c>
      <c r="Y114" s="23"/>
      <c r="Z114" s="23"/>
      <c r="AA114" s="23"/>
      <c r="AB114" s="23"/>
      <c r="AC114" s="23">
        <v>5</v>
      </c>
      <c r="AD114" s="23"/>
      <c r="AE114" s="23"/>
      <c r="AF114" s="23"/>
      <c r="AG114" s="23"/>
      <c r="AH114" s="59">
        <v>6</v>
      </c>
      <c r="AI114" s="60"/>
      <c r="AJ114" s="61"/>
      <c r="AK114" s="23">
        <v>7</v>
      </c>
      <c r="AL114" s="23"/>
      <c r="AM114" s="23"/>
      <c r="AN114" s="23"/>
      <c r="AO114" s="23"/>
      <c r="AP114" s="23">
        <v>8</v>
      </c>
      <c r="AQ114" s="23"/>
      <c r="AR114" s="23"/>
      <c r="AS114" s="23"/>
      <c r="AT114" s="23"/>
      <c r="AU114" s="23">
        <v>9</v>
      </c>
      <c r="AV114" s="23"/>
      <c r="AW114" s="23"/>
      <c r="AX114" s="23"/>
      <c r="AY114" s="23"/>
      <c r="AZ114" s="59">
        <v>10</v>
      </c>
      <c r="BA114" s="60"/>
      <c r="BB114" s="61"/>
      <c r="BC114" s="23">
        <v>11</v>
      </c>
      <c r="BD114" s="23"/>
      <c r="BE114" s="23"/>
      <c r="BF114" s="23"/>
      <c r="BG114" s="23"/>
      <c r="BH114" s="23">
        <v>12</v>
      </c>
      <c r="BI114" s="23"/>
      <c r="BJ114" s="23"/>
      <c r="BK114" s="23"/>
      <c r="BL114" s="23"/>
      <c r="BM114" s="23">
        <v>13</v>
      </c>
      <c r="BN114" s="23"/>
      <c r="BO114" s="23"/>
      <c r="BP114" s="23"/>
      <c r="BQ114" s="23"/>
      <c r="BR114" s="59">
        <v>14</v>
      </c>
      <c r="BS114" s="60"/>
      <c r="BT114" s="61"/>
      <c r="BU114" s="23">
        <v>15</v>
      </c>
      <c r="BV114" s="23"/>
      <c r="BW114" s="23"/>
      <c r="BX114" s="23"/>
      <c r="BY114" s="23"/>
    </row>
    <row r="115" spans="1:79" s="4" customFormat="1" ht="12.75" hidden="1" customHeight="1">
      <c r="A115" s="20" t="s">
        <v>34</v>
      </c>
      <c r="B115" s="20"/>
      <c r="C115" s="20"/>
      <c r="D115" s="20"/>
      <c r="E115" s="20"/>
      <c r="F115" s="20"/>
      <c r="G115" s="56" t="s">
        <v>76</v>
      </c>
      <c r="H115" s="57"/>
      <c r="I115" s="57"/>
      <c r="J115" s="58"/>
      <c r="K115" s="16" t="s">
        <v>36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20" t="s">
        <v>37</v>
      </c>
      <c r="Y115" s="20"/>
      <c r="Z115" s="20"/>
      <c r="AA115" s="20"/>
      <c r="AB115" s="20"/>
      <c r="AC115" s="20" t="s">
        <v>38</v>
      </c>
      <c r="AD115" s="20"/>
      <c r="AE115" s="20"/>
      <c r="AF115" s="20"/>
      <c r="AG115" s="20"/>
      <c r="AH115" s="56" t="s">
        <v>39</v>
      </c>
      <c r="AI115" s="57"/>
      <c r="AJ115" s="58"/>
      <c r="AK115" s="76" t="s">
        <v>40</v>
      </c>
      <c r="AL115" s="76"/>
      <c r="AM115" s="76"/>
      <c r="AN115" s="76"/>
      <c r="AO115" s="76"/>
      <c r="AP115" s="20" t="s">
        <v>41</v>
      </c>
      <c r="AQ115" s="20"/>
      <c r="AR115" s="20"/>
      <c r="AS115" s="20"/>
      <c r="AT115" s="20"/>
      <c r="AU115" s="20" t="s">
        <v>42</v>
      </c>
      <c r="AV115" s="20"/>
      <c r="AW115" s="20"/>
      <c r="AX115" s="20"/>
      <c r="AY115" s="20"/>
      <c r="AZ115" s="56" t="s">
        <v>43</v>
      </c>
      <c r="BA115" s="57"/>
      <c r="BB115" s="58"/>
      <c r="BC115" s="76" t="s">
        <v>40</v>
      </c>
      <c r="BD115" s="76"/>
      <c r="BE115" s="76"/>
      <c r="BF115" s="76"/>
      <c r="BG115" s="76"/>
      <c r="BH115" s="20" t="s">
        <v>44</v>
      </c>
      <c r="BI115" s="20"/>
      <c r="BJ115" s="20"/>
      <c r="BK115" s="20"/>
      <c r="BL115" s="20"/>
      <c r="BM115" s="20" t="s">
        <v>45</v>
      </c>
      <c r="BN115" s="20"/>
      <c r="BO115" s="20"/>
      <c r="BP115" s="20"/>
      <c r="BQ115" s="20"/>
      <c r="BR115" s="56" t="s">
        <v>46</v>
      </c>
      <c r="BS115" s="57"/>
      <c r="BT115" s="58"/>
      <c r="BU115" s="76" t="s">
        <v>40</v>
      </c>
      <c r="BV115" s="76"/>
      <c r="BW115" s="76"/>
      <c r="BX115" s="76"/>
      <c r="BY115" s="76"/>
      <c r="CA115" t="s">
        <v>82</v>
      </c>
    </row>
    <row r="116" spans="1:79" s="1" customFormat="1" ht="12.75" customHeight="1">
      <c r="A116" s="17"/>
      <c r="B116" s="17"/>
      <c r="C116" s="17"/>
      <c r="D116" s="17"/>
      <c r="E116" s="17"/>
      <c r="F116" s="17"/>
      <c r="G116" s="77"/>
      <c r="H116" s="78"/>
      <c r="I116" s="78"/>
      <c r="J116" s="79"/>
      <c r="K116" s="18" t="s">
        <v>61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67"/>
      <c r="AI116" s="68"/>
      <c r="AJ116" s="69"/>
      <c r="AK116" s="19">
        <f>IF(ISNUMBER(X116),X116,0)+IF(ISNUMBER(AC116),AC116,0)</f>
        <v>0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67"/>
      <c r="BA116" s="68"/>
      <c r="BB116" s="69"/>
      <c r="BC116" s="19">
        <f>IF(ISNUMBER(AP116),AP116,0)+IF(ISNUMBER(AU116),AU116,0)</f>
        <v>0</v>
      </c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67"/>
      <c r="BS116" s="68"/>
      <c r="BT116" s="69"/>
      <c r="BU116" s="19">
        <f>IF(ISNUMBER(BH116),BH116,0)+IF(ISNUMBER(BM116),BM116,0)</f>
        <v>0</v>
      </c>
      <c r="BV116" s="19"/>
      <c r="BW116" s="19"/>
      <c r="BX116" s="19"/>
      <c r="BY116" s="19"/>
      <c r="CA116" s="1" t="s">
        <v>83</v>
      </c>
    </row>
    <row r="118" spans="1:79" ht="14.25" customHeight="1">
      <c r="A118" s="14" t="s">
        <v>84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79" ht="15" customHeight="1">
      <c r="A119" s="24" t="s">
        <v>21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spans="1:79" ht="7.5" customHeight="1"/>
    <row r="121" spans="1:79" ht="23.1" customHeight="1">
      <c r="A121" s="30" t="s">
        <v>22</v>
      </c>
      <c r="B121" s="31"/>
      <c r="C121" s="31"/>
      <c r="D121" s="31"/>
      <c r="E121" s="31"/>
      <c r="F121" s="32"/>
      <c r="G121" s="30" t="s">
        <v>75</v>
      </c>
      <c r="H121" s="31"/>
      <c r="I121" s="31"/>
      <c r="J121" s="32"/>
      <c r="K121" s="30" t="s">
        <v>24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2"/>
      <c r="X121" s="59" t="s">
        <v>63</v>
      </c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1"/>
      <c r="AP121" s="59" t="s">
        <v>64</v>
      </c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1"/>
    </row>
    <row r="122" spans="1:79" ht="33.950000000000003" customHeight="1">
      <c r="A122" s="36"/>
      <c r="B122" s="37"/>
      <c r="C122" s="37"/>
      <c r="D122" s="37"/>
      <c r="E122" s="37"/>
      <c r="F122" s="38"/>
      <c r="G122" s="36"/>
      <c r="H122" s="37"/>
      <c r="I122" s="37"/>
      <c r="J122" s="38"/>
      <c r="K122" s="36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59" t="s">
        <v>28</v>
      </c>
      <c r="Y122" s="60"/>
      <c r="Z122" s="60"/>
      <c r="AA122" s="60"/>
      <c r="AB122" s="61"/>
      <c r="AC122" s="59" t="s">
        <v>29</v>
      </c>
      <c r="AD122" s="60"/>
      <c r="AE122" s="60"/>
      <c r="AF122" s="60"/>
      <c r="AG122" s="61"/>
      <c r="AH122" s="80" t="s">
        <v>30</v>
      </c>
      <c r="AI122" s="81"/>
      <c r="AJ122" s="82"/>
      <c r="AK122" s="59" t="s">
        <v>31</v>
      </c>
      <c r="AL122" s="60"/>
      <c r="AM122" s="60"/>
      <c r="AN122" s="60"/>
      <c r="AO122" s="61"/>
      <c r="AP122" s="59" t="s">
        <v>28</v>
      </c>
      <c r="AQ122" s="60"/>
      <c r="AR122" s="60"/>
      <c r="AS122" s="60"/>
      <c r="AT122" s="61"/>
      <c r="AU122" s="59" t="s">
        <v>29</v>
      </c>
      <c r="AV122" s="60"/>
      <c r="AW122" s="60"/>
      <c r="AX122" s="60"/>
      <c r="AY122" s="61"/>
      <c r="AZ122" s="80" t="s">
        <v>30</v>
      </c>
      <c r="BA122" s="81"/>
      <c r="BB122" s="82"/>
      <c r="BC122" s="59" t="s">
        <v>32</v>
      </c>
      <c r="BD122" s="60"/>
      <c r="BE122" s="60"/>
      <c r="BF122" s="60"/>
      <c r="BG122" s="61"/>
    </row>
    <row r="123" spans="1:79" ht="12.95" customHeight="1">
      <c r="A123" s="59">
        <v>1</v>
      </c>
      <c r="B123" s="60"/>
      <c r="C123" s="60"/>
      <c r="D123" s="60"/>
      <c r="E123" s="60"/>
      <c r="F123" s="61"/>
      <c r="G123" s="59">
        <v>2</v>
      </c>
      <c r="H123" s="60"/>
      <c r="I123" s="60"/>
      <c r="J123" s="61"/>
      <c r="K123" s="59">
        <v>3</v>
      </c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1"/>
      <c r="X123" s="59">
        <v>4</v>
      </c>
      <c r="Y123" s="60"/>
      <c r="Z123" s="60"/>
      <c r="AA123" s="60"/>
      <c r="AB123" s="61"/>
      <c r="AC123" s="59">
        <v>5</v>
      </c>
      <c r="AD123" s="60"/>
      <c r="AE123" s="60"/>
      <c r="AF123" s="60"/>
      <c r="AG123" s="61"/>
      <c r="AH123" s="59">
        <v>6</v>
      </c>
      <c r="AI123" s="60"/>
      <c r="AJ123" s="61"/>
      <c r="AK123" s="59">
        <v>7</v>
      </c>
      <c r="AL123" s="60"/>
      <c r="AM123" s="60"/>
      <c r="AN123" s="60"/>
      <c r="AO123" s="61"/>
      <c r="AP123" s="59">
        <v>8</v>
      </c>
      <c r="AQ123" s="60"/>
      <c r="AR123" s="60"/>
      <c r="AS123" s="60"/>
      <c r="AT123" s="61"/>
      <c r="AU123" s="59">
        <v>9</v>
      </c>
      <c r="AV123" s="60"/>
      <c r="AW123" s="60"/>
      <c r="AX123" s="60"/>
      <c r="AY123" s="61"/>
      <c r="AZ123" s="59">
        <v>10</v>
      </c>
      <c r="BA123" s="60"/>
      <c r="BB123" s="61"/>
      <c r="BC123" s="59">
        <v>11</v>
      </c>
      <c r="BD123" s="60"/>
      <c r="BE123" s="60"/>
      <c r="BF123" s="60"/>
      <c r="BG123" s="61"/>
    </row>
    <row r="124" spans="1:79" s="4" customFormat="1" ht="12.75" hidden="1" customHeight="1">
      <c r="A124" s="56" t="s">
        <v>34</v>
      </c>
      <c r="B124" s="57"/>
      <c r="C124" s="57"/>
      <c r="D124" s="57"/>
      <c r="E124" s="57"/>
      <c r="F124" s="58"/>
      <c r="G124" s="56" t="s">
        <v>76</v>
      </c>
      <c r="H124" s="57"/>
      <c r="I124" s="57"/>
      <c r="J124" s="58"/>
      <c r="K124" s="89" t="s">
        <v>36</v>
      </c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1"/>
      <c r="X124" s="56" t="s">
        <v>65</v>
      </c>
      <c r="Y124" s="57"/>
      <c r="Z124" s="57"/>
      <c r="AA124" s="57"/>
      <c r="AB124" s="58"/>
      <c r="AC124" s="56" t="s">
        <v>66</v>
      </c>
      <c r="AD124" s="57"/>
      <c r="AE124" s="57"/>
      <c r="AF124" s="57"/>
      <c r="AG124" s="58"/>
      <c r="AH124" s="56" t="s">
        <v>67</v>
      </c>
      <c r="AI124" s="57"/>
      <c r="AJ124" s="58"/>
      <c r="AK124" s="83" t="s">
        <v>40</v>
      </c>
      <c r="AL124" s="84"/>
      <c r="AM124" s="84"/>
      <c r="AN124" s="84"/>
      <c r="AO124" s="85"/>
      <c r="AP124" s="56" t="s">
        <v>68</v>
      </c>
      <c r="AQ124" s="57"/>
      <c r="AR124" s="57"/>
      <c r="AS124" s="57"/>
      <c r="AT124" s="58"/>
      <c r="AU124" s="56" t="s">
        <v>69</v>
      </c>
      <c r="AV124" s="57"/>
      <c r="AW124" s="57"/>
      <c r="AX124" s="57"/>
      <c r="AY124" s="58"/>
      <c r="AZ124" s="56" t="s">
        <v>70</v>
      </c>
      <c r="BA124" s="57"/>
      <c r="BB124" s="58"/>
      <c r="BC124" s="83" t="s">
        <v>40</v>
      </c>
      <c r="BD124" s="84"/>
      <c r="BE124" s="84"/>
      <c r="BF124" s="84"/>
      <c r="BG124" s="85"/>
      <c r="CA124" t="s">
        <v>85</v>
      </c>
    </row>
    <row r="125" spans="1:79" s="1" customFormat="1" ht="25.5" customHeight="1">
      <c r="A125" s="77">
        <v>217670</v>
      </c>
      <c r="B125" s="78"/>
      <c r="C125" s="78"/>
      <c r="D125" s="78"/>
      <c r="E125" s="78"/>
      <c r="F125" s="79"/>
      <c r="G125" s="77"/>
      <c r="H125" s="78"/>
      <c r="I125" s="78"/>
      <c r="J125" s="79"/>
      <c r="K125" s="45" t="s">
        <v>48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7"/>
      <c r="X125" s="67">
        <v>0</v>
      </c>
      <c r="Y125" s="68"/>
      <c r="Z125" s="68"/>
      <c r="AA125" s="68"/>
      <c r="AB125" s="69"/>
      <c r="AC125" s="67">
        <v>0</v>
      </c>
      <c r="AD125" s="68"/>
      <c r="AE125" s="68"/>
      <c r="AF125" s="68"/>
      <c r="AG125" s="69"/>
      <c r="AH125" s="67">
        <v>0</v>
      </c>
      <c r="AI125" s="68"/>
      <c r="AJ125" s="69"/>
      <c r="AK125" s="67">
        <f>IF(ISNUMBER(X125),X125,0)+IF(ISNUMBER(AC125),AC125,0)</f>
        <v>0</v>
      </c>
      <c r="AL125" s="68"/>
      <c r="AM125" s="68"/>
      <c r="AN125" s="68"/>
      <c r="AO125" s="69"/>
      <c r="AP125" s="67">
        <v>0</v>
      </c>
      <c r="AQ125" s="68"/>
      <c r="AR125" s="68"/>
      <c r="AS125" s="68"/>
      <c r="AT125" s="69"/>
      <c r="AU125" s="67">
        <v>0</v>
      </c>
      <c r="AV125" s="68"/>
      <c r="AW125" s="68"/>
      <c r="AX125" s="68"/>
      <c r="AY125" s="69"/>
      <c r="AZ125" s="67">
        <v>0</v>
      </c>
      <c r="BA125" s="68"/>
      <c r="BB125" s="69"/>
      <c r="BC125" s="67">
        <f>IF(ISNUMBER(AP125),AP125,0)+IF(ISNUMBER(AU125),AU125,0)</f>
        <v>0</v>
      </c>
      <c r="BD125" s="68"/>
      <c r="BE125" s="68"/>
      <c r="BF125" s="68"/>
      <c r="BG125" s="69"/>
      <c r="CA125" s="1" t="s">
        <v>86</v>
      </c>
    </row>
    <row r="126" spans="1:79" s="2" customFormat="1" ht="25.5" customHeight="1">
      <c r="A126" s="73">
        <v>217670</v>
      </c>
      <c r="B126" s="74"/>
      <c r="C126" s="74"/>
      <c r="D126" s="74"/>
      <c r="E126" s="74"/>
      <c r="F126" s="75"/>
      <c r="G126" s="73">
        <v>3220</v>
      </c>
      <c r="H126" s="74"/>
      <c r="I126" s="74"/>
      <c r="J126" s="75"/>
      <c r="K126" s="49" t="s">
        <v>79</v>
      </c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1"/>
      <c r="X126" s="70">
        <v>0</v>
      </c>
      <c r="Y126" s="71"/>
      <c r="Z126" s="71"/>
      <c r="AA126" s="71"/>
      <c r="AB126" s="72"/>
      <c r="AC126" s="70">
        <v>0</v>
      </c>
      <c r="AD126" s="71"/>
      <c r="AE126" s="71"/>
      <c r="AF126" s="71"/>
      <c r="AG126" s="72"/>
      <c r="AH126" s="70">
        <v>0</v>
      </c>
      <c r="AI126" s="71"/>
      <c r="AJ126" s="72"/>
      <c r="AK126" s="70">
        <f>IF(ISNUMBER(X126),X126,0)+IF(ISNUMBER(AC126),AC126,0)</f>
        <v>0</v>
      </c>
      <c r="AL126" s="71"/>
      <c r="AM126" s="71"/>
      <c r="AN126" s="71"/>
      <c r="AO126" s="72"/>
      <c r="AP126" s="70">
        <v>0</v>
      </c>
      <c r="AQ126" s="71"/>
      <c r="AR126" s="71"/>
      <c r="AS126" s="71"/>
      <c r="AT126" s="72"/>
      <c r="AU126" s="70">
        <v>0</v>
      </c>
      <c r="AV126" s="71"/>
      <c r="AW126" s="71"/>
      <c r="AX126" s="71"/>
      <c r="AY126" s="72"/>
      <c r="AZ126" s="70">
        <v>0</v>
      </c>
      <c r="BA126" s="71"/>
      <c r="BB126" s="72"/>
      <c r="BC126" s="70">
        <f>IF(ISNUMBER(AP126),AP126,0)+IF(ISNUMBER(AU126),AU126,0)</f>
        <v>0</v>
      </c>
      <c r="BD126" s="71"/>
      <c r="BE126" s="71"/>
      <c r="BF126" s="71"/>
      <c r="BG126" s="72"/>
    </row>
    <row r="127" spans="1:79" s="1" customFormat="1" ht="12.75" customHeight="1">
      <c r="A127" s="40"/>
      <c r="B127" s="41"/>
      <c r="C127" s="41"/>
      <c r="D127" s="41"/>
      <c r="E127" s="41"/>
      <c r="F127" s="42"/>
      <c r="G127" s="77"/>
      <c r="H127" s="78"/>
      <c r="I127" s="78"/>
      <c r="J127" s="79"/>
      <c r="K127" s="45" t="s">
        <v>61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7"/>
      <c r="X127" s="67">
        <v>0</v>
      </c>
      <c r="Y127" s="68"/>
      <c r="Z127" s="68"/>
      <c r="AA127" s="68"/>
      <c r="AB127" s="69"/>
      <c r="AC127" s="67">
        <v>0</v>
      </c>
      <c r="AD127" s="68"/>
      <c r="AE127" s="68"/>
      <c r="AF127" s="68"/>
      <c r="AG127" s="69"/>
      <c r="AH127" s="67">
        <v>0</v>
      </c>
      <c r="AI127" s="68"/>
      <c r="AJ127" s="69"/>
      <c r="AK127" s="67">
        <f>IF(ISNUMBER(X127),X127,0)+IF(ISNUMBER(AC127),AC127,0)</f>
        <v>0</v>
      </c>
      <c r="AL127" s="68"/>
      <c r="AM127" s="68"/>
      <c r="AN127" s="68"/>
      <c r="AO127" s="69"/>
      <c r="AP127" s="67">
        <v>0</v>
      </c>
      <c r="AQ127" s="68"/>
      <c r="AR127" s="68"/>
      <c r="AS127" s="68"/>
      <c r="AT127" s="69"/>
      <c r="AU127" s="67">
        <v>0</v>
      </c>
      <c r="AV127" s="68"/>
      <c r="AW127" s="68"/>
      <c r="AX127" s="68"/>
      <c r="AY127" s="69"/>
      <c r="AZ127" s="67">
        <v>0</v>
      </c>
      <c r="BA127" s="68"/>
      <c r="BB127" s="69"/>
      <c r="BC127" s="67">
        <f>IF(ISNUMBER(AP127),AP127,0)+IF(ISNUMBER(AU127),AU127,0)</f>
        <v>0</v>
      </c>
      <c r="BD127" s="68"/>
      <c r="BE127" s="68"/>
      <c r="BF127" s="68"/>
      <c r="BG127" s="69"/>
    </row>
    <row r="129" spans="1:79" ht="14.25" customHeight="1">
      <c r="A129" s="14" t="s">
        <v>87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79" ht="15" customHeight="1">
      <c r="A130" s="24" t="s">
        <v>21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</row>
    <row r="132" spans="1:79" ht="23.1" customHeight="1">
      <c r="A132" s="30" t="s">
        <v>22</v>
      </c>
      <c r="B132" s="31"/>
      <c r="C132" s="31"/>
      <c r="D132" s="31"/>
      <c r="E132" s="31"/>
      <c r="F132" s="32"/>
      <c r="G132" s="30" t="s">
        <v>81</v>
      </c>
      <c r="H132" s="31"/>
      <c r="I132" s="31"/>
      <c r="J132" s="32"/>
      <c r="K132" s="30" t="s">
        <v>24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2"/>
      <c r="X132" s="59" t="s">
        <v>63</v>
      </c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1"/>
      <c r="AP132" s="59" t="s">
        <v>64</v>
      </c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1"/>
    </row>
    <row r="133" spans="1:79" ht="33.950000000000003" customHeight="1">
      <c r="A133" s="36"/>
      <c r="B133" s="37"/>
      <c r="C133" s="37"/>
      <c r="D133" s="37"/>
      <c r="E133" s="37"/>
      <c r="F133" s="38"/>
      <c r="G133" s="36"/>
      <c r="H133" s="37"/>
      <c r="I133" s="37"/>
      <c r="J133" s="38"/>
      <c r="K133" s="36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8"/>
      <c r="X133" s="59" t="s">
        <v>28</v>
      </c>
      <c r="Y133" s="60"/>
      <c r="Z133" s="60"/>
      <c r="AA133" s="60"/>
      <c r="AB133" s="61"/>
      <c r="AC133" s="59" t="s">
        <v>29</v>
      </c>
      <c r="AD133" s="60"/>
      <c r="AE133" s="60"/>
      <c r="AF133" s="60"/>
      <c r="AG133" s="61"/>
      <c r="AH133" s="80" t="s">
        <v>30</v>
      </c>
      <c r="AI133" s="81"/>
      <c r="AJ133" s="82"/>
      <c r="AK133" s="59" t="s">
        <v>31</v>
      </c>
      <c r="AL133" s="60"/>
      <c r="AM133" s="60"/>
      <c r="AN133" s="60"/>
      <c r="AO133" s="61"/>
      <c r="AP133" s="59" t="s">
        <v>28</v>
      </c>
      <c r="AQ133" s="60"/>
      <c r="AR133" s="60"/>
      <c r="AS133" s="60"/>
      <c r="AT133" s="61"/>
      <c r="AU133" s="59" t="s">
        <v>29</v>
      </c>
      <c r="AV133" s="60"/>
      <c r="AW133" s="60"/>
      <c r="AX133" s="60"/>
      <c r="AY133" s="61"/>
      <c r="AZ133" s="80" t="s">
        <v>30</v>
      </c>
      <c r="BA133" s="81"/>
      <c r="BB133" s="82"/>
      <c r="BC133" s="59" t="s">
        <v>32</v>
      </c>
      <c r="BD133" s="60"/>
      <c r="BE133" s="60"/>
      <c r="BF133" s="60"/>
      <c r="BG133" s="61"/>
    </row>
    <row r="134" spans="1:79" ht="15" customHeight="1">
      <c r="A134" s="59">
        <v>1</v>
      </c>
      <c r="B134" s="60"/>
      <c r="C134" s="60"/>
      <c r="D134" s="60"/>
      <c r="E134" s="60"/>
      <c r="F134" s="61"/>
      <c r="G134" s="59">
        <v>2</v>
      </c>
      <c r="H134" s="60"/>
      <c r="I134" s="60"/>
      <c r="J134" s="61"/>
      <c r="K134" s="59">
        <v>3</v>
      </c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1"/>
      <c r="X134" s="59">
        <v>4</v>
      </c>
      <c r="Y134" s="60"/>
      <c r="Z134" s="60"/>
      <c r="AA134" s="60"/>
      <c r="AB134" s="61"/>
      <c r="AC134" s="59">
        <v>5</v>
      </c>
      <c r="AD134" s="60"/>
      <c r="AE134" s="60"/>
      <c r="AF134" s="60"/>
      <c r="AG134" s="61"/>
      <c r="AH134" s="59">
        <v>6</v>
      </c>
      <c r="AI134" s="60"/>
      <c r="AJ134" s="61"/>
      <c r="AK134" s="59">
        <v>7</v>
      </c>
      <c r="AL134" s="60"/>
      <c r="AM134" s="60"/>
      <c r="AN134" s="60"/>
      <c r="AO134" s="61"/>
      <c r="AP134" s="59">
        <v>8</v>
      </c>
      <c r="AQ134" s="60"/>
      <c r="AR134" s="60"/>
      <c r="AS134" s="60"/>
      <c r="AT134" s="61"/>
      <c r="AU134" s="59">
        <v>9</v>
      </c>
      <c r="AV134" s="60"/>
      <c r="AW134" s="60"/>
      <c r="AX134" s="60"/>
      <c r="AY134" s="61"/>
      <c r="AZ134" s="59">
        <v>10</v>
      </c>
      <c r="BA134" s="60"/>
      <c r="BB134" s="61"/>
      <c r="BC134" s="59">
        <v>11</v>
      </c>
      <c r="BD134" s="60"/>
      <c r="BE134" s="60"/>
      <c r="BF134" s="60"/>
      <c r="BG134" s="61"/>
    </row>
    <row r="135" spans="1:79" s="4" customFormat="1" ht="12.75" hidden="1" customHeight="1">
      <c r="A135" s="56" t="s">
        <v>34</v>
      </c>
      <c r="B135" s="57"/>
      <c r="C135" s="57"/>
      <c r="D135" s="57"/>
      <c r="E135" s="57"/>
      <c r="F135" s="58"/>
      <c r="G135" s="56" t="s">
        <v>76</v>
      </c>
      <c r="H135" s="57"/>
      <c r="I135" s="57"/>
      <c r="J135" s="58"/>
      <c r="K135" s="89" t="s">
        <v>36</v>
      </c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1"/>
      <c r="X135" s="56" t="s">
        <v>65</v>
      </c>
      <c r="Y135" s="57"/>
      <c r="Z135" s="57"/>
      <c r="AA135" s="57"/>
      <c r="AB135" s="58"/>
      <c r="AC135" s="56" t="s">
        <v>66</v>
      </c>
      <c r="AD135" s="57"/>
      <c r="AE135" s="57"/>
      <c r="AF135" s="57"/>
      <c r="AG135" s="58"/>
      <c r="AH135" s="56" t="s">
        <v>67</v>
      </c>
      <c r="AI135" s="57"/>
      <c r="AJ135" s="58"/>
      <c r="AK135" s="83" t="s">
        <v>40</v>
      </c>
      <c r="AL135" s="84"/>
      <c r="AM135" s="84"/>
      <c r="AN135" s="84"/>
      <c r="AO135" s="85"/>
      <c r="AP135" s="56" t="s">
        <v>68</v>
      </c>
      <c r="AQ135" s="57"/>
      <c r="AR135" s="57"/>
      <c r="AS135" s="57"/>
      <c r="AT135" s="58"/>
      <c r="AU135" s="56" t="s">
        <v>69</v>
      </c>
      <c r="AV135" s="57"/>
      <c r="AW135" s="57"/>
      <c r="AX135" s="57"/>
      <c r="AY135" s="58"/>
      <c r="AZ135" s="56" t="s">
        <v>70</v>
      </c>
      <c r="BA135" s="57"/>
      <c r="BB135" s="58"/>
      <c r="BC135" s="83" t="s">
        <v>40</v>
      </c>
      <c r="BD135" s="84"/>
      <c r="BE135" s="84"/>
      <c r="BF135" s="84"/>
      <c r="BG135" s="85"/>
      <c r="CA135" t="s">
        <v>88</v>
      </c>
    </row>
    <row r="136" spans="1:79" s="1" customFormat="1" ht="12.75" customHeight="1">
      <c r="A136" s="40"/>
      <c r="B136" s="41"/>
      <c r="C136" s="41"/>
      <c r="D136" s="41"/>
      <c r="E136" s="41"/>
      <c r="F136" s="42"/>
      <c r="G136" s="77"/>
      <c r="H136" s="78"/>
      <c r="I136" s="78"/>
      <c r="J136" s="79"/>
      <c r="K136" s="86" t="s">
        <v>61</v>
      </c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8"/>
      <c r="X136" s="67"/>
      <c r="Y136" s="68"/>
      <c r="Z136" s="68"/>
      <c r="AA136" s="68"/>
      <c r="AB136" s="69"/>
      <c r="AC136" s="67"/>
      <c r="AD136" s="68"/>
      <c r="AE136" s="68"/>
      <c r="AF136" s="68"/>
      <c r="AG136" s="69"/>
      <c r="AH136" s="67"/>
      <c r="AI136" s="68"/>
      <c r="AJ136" s="69"/>
      <c r="AK136" s="67">
        <f>IF(ISNUMBER(X136),X136,0)+IF(ISNUMBER(AC136),AC136,0)</f>
        <v>0</v>
      </c>
      <c r="AL136" s="68"/>
      <c r="AM136" s="68"/>
      <c r="AN136" s="68"/>
      <c r="AO136" s="69"/>
      <c r="AP136" s="67"/>
      <c r="AQ136" s="68"/>
      <c r="AR136" s="68"/>
      <c r="AS136" s="68"/>
      <c r="AT136" s="69"/>
      <c r="AU136" s="67"/>
      <c r="AV136" s="68"/>
      <c r="AW136" s="68"/>
      <c r="AX136" s="68"/>
      <c r="AY136" s="69"/>
      <c r="AZ136" s="67"/>
      <c r="BA136" s="68"/>
      <c r="BB136" s="69"/>
      <c r="BC136" s="67">
        <f>IF(ISNUMBER(AP136),AP136,0)+IF(ISNUMBER(AU136),AU136,0)</f>
        <v>0</v>
      </c>
      <c r="BD136" s="68"/>
      <c r="BE136" s="68"/>
      <c r="BF136" s="68"/>
      <c r="BG136" s="69"/>
      <c r="CA136" s="1" t="s">
        <v>89</v>
      </c>
    </row>
    <row r="137" spans="1:79" ht="5.25" customHeight="1"/>
    <row r="138" spans="1:79" hidden="1"/>
    <row r="139" spans="1:79" ht="14.25" customHeight="1">
      <c r="A139" s="14" t="s">
        <v>90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</row>
    <row r="140" spans="1:79" ht="6" customHeight="1"/>
    <row r="141" spans="1:79" ht="14.25" customHeight="1">
      <c r="A141" s="14" t="s">
        <v>91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79" ht="15" customHeight="1">
      <c r="A142" s="24" t="s">
        <v>21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79" ht="8.25" customHeight="1"/>
    <row r="144" spans="1:79" ht="23.1" customHeight="1">
      <c r="A144" s="23" t="s">
        <v>22</v>
      </c>
      <c r="B144" s="23"/>
      <c r="C144" s="23"/>
      <c r="D144" s="23"/>
      <c r="E144" s="23"/>
      <c r="F144" s="23"/>
      <c r="G144" s="23" t="s">
        <v>92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 t="s">
        <v>25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 t="s">
        <v>26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 t="s">
        <v>27</v>
      </c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</row>
    <row r="145" spans="1:79" ht="33.950000000000003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 t="s">
        <v>28</v>
      </c>
      <c r="U145" s="23"/>
      <c r="V145" s="23"/>
      <c r="W145" s="23"/>
      <c r="X145" s="23"/>
      <c r="Y145" s="23" t="s">
        <v>29</v>
      </c>
      <c r="Z145" s="23"/>
      <c r="AA145" s="23"/>
      <c r="AB145" s="23"/>
      <c r="AC145" s="23"/>
      <c r="AD145" s="80" t="s">
        <v>30</v>
      </c>
      <c r="AE145" s="81"/>
      <c r="AF145" s="82"/>
      <c r="AG145" s="23" t="s">
        <v>93</v>
      </c>
      <c r="AH145" s="23"/>
      <c r="AI145" s="23"/>
      <c r="AJ145" s="23"/>
      <c r="AK145" s="23"/>
      <c r="AL145" s="23" t="s">
        <v>28</v>
      </c>
      <c r="AM145" s="23"/>
      <c r="AN145" s="23"/>
      <c r="AO145" s="23"/>
      <c r="AP145" s="23"/>
      <c r="AQ145" s="23" t="s">
        <v>29</v>
      </c>
      <c r="AR145" s="23"/>
      <c r="AS145" s="23"/>
      <c r="AT145" s="23"/>
      <c r="AU145" s="23"/>
      <c r="AV145" s="80" t="s">
        <v>30</v>
      </c>
      <c r="AW145" s="81"/>
      <c r="AX145" s="82"/>
      <c r="AY145" s="23" t="s">
        <v>94</v>
      </c>
      <c r="AZ145" s="23"/>
      <c r="BA145" s="23"/>
      <c r="BB145" s="23"/>
      <c r="BC145" s="23"/>
      <c r="BD145" s="23" t="s">
        <v>28</v>
      </c>
      <c r="BE145" s="23"/>
      <c r="BF145" s="23"/>
      <c r="BG145" s="23"/>
      <c r="BH145" s="23"/>
      <c r="BI145" s="23" t="s">
        <v>29</v>
      </c>
      <c r="BJ145" s="23"/>
      <c r="BK145" s="23"/>
      <c r="BL145" s="23"/>
      <c r="BM145" s="23"/>
      <c r="BN145" s="80" t="s">
        <v>30</v>
      </c>
      <c r="BO145" s="81"/>
      <c r="BP145" s="82"/>
      <c r="BQ145" s="23" t="s">
        <v>95</v>
      </c>
      <c r="BR145" s="23"/>
      <c r="BS145" s="23"/>
      <c r="BT145" s="23"/>
      <c r="BU145" s="23"/>
    </row>
    <row r="146" spans="1:79" ht="15" customHeight="1">
      <c r="A146" s="23">
        <v>1</v>
      </c>
      <c r="B146" s="23"/>
      <c r="C146" s="23"/>
      <c r="D146" s="23"/>
      <c r="E146" s="23"/>
      <c r="F146" s="23"/>
      <c r="G146" s="23">
        <v>2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>
        <v>3</v>
      </c>
      <c r="U146" s="23"/>
      <c r="V146" s="23"/>
      <c r="W146" s="23"/>
      <c r="X146" s="23"/>
      <c r="Y146" s="23">
        <v>4</v>
      </c>
      <c r="Z146" s="23"/>
      <c r="AA146" s="23"/>
      <c r="AB146" s="23"/>
      <c r="AC146" s="23"/>
      <c r="AD146" s="59">
        <v>5</v>
      </c>
      <c r="AE146" s="60"/>
      <c r="AF146" s="61"/>
      <c r="AG146" s="23">
        <v>6</v>
      </c>
      <c r="AH146" s="23"/>
      <c r="AI146" s="23"/>
      <c r="AJ146" s="23"/>
      <c r="AK146" s="23"/>
      <c r="AL146" s="23">
        <v>7</v>
      </c>
      <c r="AM146" s="23"/>
      <c r="AN146" s="23"/>
      <c r="AO146" s="23"/>
      <c r="AP146" s="23"/>
      <c r="AQ146" s="23">
        <v>8</v>
      </c>
      <c r="AR146" s="23"/>
      <c r="AS146" s="23"/>
      <c r="AT146" s="23"/>
      <c r="AU146" s="23"/>
      <c r="AV146" s="59">
        <v>9</v>
      </c>
      <c r="AW146" s="60"/>
      <c r="AX146" s="61"/>
      <c r="AY146" s="23">
        <v>10</v>
      </c>
      <c r="AZ146" s="23"/>
      <c r="BA146" s="23"/>
      <c r="BB146" s="23"/>
      <c r="BC146" s="23"/>
      <c r="BD146" s="23">
        <v>11</v>
      </c>
      <c r="BE146" s="23"/>
      <c r="BF146" s="23"/>
      <c r="BG146" s="23"/>
      <c r="BH146" s="23"/>
      <c r="BI146" s="23">
        <v>12</v>
      </c>
      <c r="BJ146" s="23"/>
      <c r="BK146" s="23"/>
      <c r="BL146" s="23"/>
      <c r="BM146" s="23"/>
      <c r="BN146" s="59">
        <v>13</v>
      </c>
      <c r="BO146" s="60"/>
      <c r="BP146" s="61"/>
      <c r="BQ146" s="23">
        <v>14</v>
      </c>
      <c r="BR146" s="23"/>
      <c r="BS146" s="23"/>
      <c r="BT146" s="23"/>
      <c r="BU146" s="23"/>
    </row>
    <row r="147" spans="1:79" s="4" customFormat="1" ht="12.75" hidden="1" customHeight="1">
      <c r="A147" s="20" t="s">
        <v>34</v>
      </c>
      <c r="B147" s="20"/>
      <c r="C147" s="20"/>
      <c r="D147" s="20"/>
      <c r="E147" s="20"/>
      <c r="F147" s="20"/>
      <c r="G147" s="16" t="s">
        <v>36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0" t="s">
        <v>37</v>
      </c>
      <c r="U147" s="20"/>
      <c r="V147" s="20"/>
      <c r="W147" s="20"/>
      <c r="X147" s="20"/>
      <c r="Y147" s="20" t="s">
        <v>38</v>
      </c>
      <c r="Z147" s="20"/>
      <c r="AA147" s="20"/>
      <c r="AB147" s="20"/>
      <c r="AC147" s="20"/>
      <c r="AD147" s="56" t="s">
        <v>39</v>
      </c>
      <c r="AE147" s="57"/>
      <c r="AF147" s="58"/>
      <c r="AG147" s="76" t="s">
        <v>40</v>
      </c>
      <c r="AH147" s="76"/>
      <c r="AI147" s="76"/>
      <c r="AJ147" s="76"/>
      <c r="AK147" s="76"/>
      <c r="AL147" s="20" t="s">
        <v>41</v>
      </c>
      <c r="AM147" s="20"/>
      <c r="AN147" s="20"/>
      <c r="AO147" s="20"/>
      <c r="AP147" s="20"/>
      <c r="AQ147" s="20" t="s">
        <v>42</v>
      </c>
      <c r="AR147" s="20"/>
      <c r="AS147" s="20"/>
      <c r="AT147" s="20"/>
      <c r="AU147" s="20"/>
      <c r="AV147" s="56" t="s">
        <v>43</v>
      </c>
      <c r="AW147" s="57"/>
      <c r="AX147" s="58"/>
      <c r="AY147" s="76" t="s">
        <v>40</v>
      </c>
      <c r="AZ147" s="76"/>
      <c r="BA147" s="76"/>
      <c r="BB147" s="76"/>
      <c r="BC147" s="76"/>
      <c r="BD147" s="20" t="s">
        <v>44</v>
      </c>
      <c r="BE147" s="20"/>
      <c r="BF147" s="20"/>
      <c r="BG147" s="20"/>
      <c r="BH147" s="20"/>
      <c r="BI147" s="20" t="s">
        <v>45</v>
      </c>
      <c r="BJ147" s="20"/>
      <c r="BK147" s="20"/>
      <c r="BL147" s="20"/>
      <c r="BM147" s="20"/>
      <c r="BN147" s="56" t="s">
        <v>46</v>
      </c>
      <c r="BO147" s="57"/>
      <c r="BP147" s="58"/>
      <c r="BQ147" s="76" t="s">
        <v>40</v>
      </c>
      <c r="BR147" s="76"/>
      <c r="BS147" s="76"/>
      <c r="BT147" s="76"/>
      <c r="BU147" s="76"/>
      <c r="CA147" t="s">
        <v>96</v>
      </c>
    </row>
    <row r="148" spans="1:79" s="1" customFormat="1" ht="25.5" customHeight="1">
      <c r="A148" s="77">
        <v>217670</v>
      </c>
      <c r="B148" s="78"/>
      <c r="C148" s="78"/>
      <c r="D148" s="78"/>
      <c r="E148" s="78"/>
      <c r="F148" s="79"/>
      <c r="G148" s="45" t="s">
        <v>48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7"/>
      <c r="T148" s="19">
        <v>0</v>
      </c>
      <c r="U148" s="19"/>
      <c r="V148" s="19"/>
      <c r="W148" s="19"/>
      <c r="X148" s="19"/>
      <c r="Y148" s="19">
        <v>536.4</v>
      </c>
      <c r="Z148" s="19"/>
      <c r="AA148" s="19"/>
      <c r="AB148" s="19"/>
      <c r="AC148" s="19"/>
      <c r="AD148" s="67">
        <v>536.4</v>
      </c>
      <c r="AE148" s="68"/>
      <c r="AF148" s="69"/>
      <c r="AG148" s="19">
        <f>IF(ISNUMBER(T148),T148,0)+IF(ISNUMBER(Y148),Y148,0)</f>
        <v>536.4</v>
      </c>
      <c r="AH148" s="19"/>
      <c r="AI148" s="19"/>
      <c r="AJ148" s="19"/>
      <c r="AK148" s="19"/>
      <c r="AL148" s="19">
        <v>0</v>
      </c>
      <c r="AM148" s="19"/>
      <c r="AN148" s="19"/>
      <c r="AO148" s="19"/>
      <c r="AP148" s="19"/>
      <c r="AQ148" s="19">
        <v>200</v>
      </c>
      <c r="AR148" s="19"/>
      <c r="AS148" s="19"/>
      <c r="AT148" s="19"/>
      <c r="AU148" s="19"/>
      <c r="AV148" s="67">
        <v>200</v>
      </c>
      <c r="AW148" s="68"/>
      <c r="AX148" s="69"/>
      <c r="AY148" s="19">
        <f>IF(ISNUMBER(AL148),AL148,0)+IF(ISNUMBER(AQ148),AQ148,0)</f>
        <v>200</v>
      </c>
      <c r="AZ148" s="19"/>
      <c r="BA148" s="19"/>
      <c r="BB148" s="19"/>
      <c r="BC148" s="19"/>
      <c r="BD148" s="19">
        <v>0</v>
      </c>
      <c r="BE148" s="19"/>
      <c r="BF148" s="19"/>
      <c r="BG148" s="19"/>
      <c r="BH148" s="19"/>
      <c r="BI148" s="19">
        <v>675</v>
      </c>
      <c r="BJ148" s="19"/>
      <c r="BK148" s="19"/>
      <c r="BL148" s="19"/>
      <c r="BM148" s="19"/>
      <c r="BN148" s="67">
        <v>675</v>
      </c>
      <c r="BO148" s="68"/>
      <c r="BP148" s="69"/>
      <c r="BQ148" s="19">
        <f>IF(ISNUMBER(BD148),BD148,0)+IF(ISNUMBER(BI148),BI148,0)</f>
        <v>675</v>
      </c>
      <c r="BR148" s="19"/>
      <c r="BS148" s="19"/>
      <c r="BT148" s="19"/>
      <c r="BU148" s="19"/>
      <c r="CA148" s="1" t="s">
        <v>97</v>
      </c>
    </row>
    <row r="149" spans="1:79" s="2" customFormat="1" ht="25.5" customHeight="1">
      <c r="A149" s="73">
        <v>217670</v>
      </c>
      <c r="B149" s="74"/>
      <c r="C149" s="74"/>
      <c r="D149" s="74"/>
      <c r="E149" s="74"/>
      <c r="F149" s="75"/>
      <c r="G149" s="49" t="s">
        <v>98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1"/>
      <c r="T149" s="44">
        <v>0</v>
      </c>
      <c r="U149" s="44"/>
      <c r="V149" s="44"/>
      <c r="W149" s="44"/>
      <c r="X149" s="44"/>
      <c r="Y149" s="44">
        <v>536.4</v>
      </c>
      <c r="Z149" s="44"/>
      <c r="AA149" s="44"/>
      <c r="AB149" s="44"/>
      <c r="AC149" s="44"/>
      <c r="AD149" s="70">
        <v>536.4</v>
      </c>
      <c r="AE149" s="71"/>
      <c r="AF149" s="72"/>
      <c r="AG149" s="44">
        <f>IF(ISNUMBER(T149),T149,0)+IF(ISNUMBER(Y149),Y149,0)</f>
        <v>536.4</v>
      </c>
      <c r="AH149" s="44"/>
      <c r="AI149" s="44"/>
      <c r="AJ149" s="44"/>
      <c r="AK149" s="44"/>
      <c r="AL149" s="44">
        <v>0</v>
      </c>
      <c r="AM149" s="44"/>
      <c r="AN149" s="44"/>
      <c r="AO149" s="44"/>
      <c r="AP149" s="44"/>
      <c r="AQ149" s="44">
        <v>200</v>
      </c>
      <c r="AR149" s="44"/>
      <c r="AS149" s="44"/>
      <c r="AT149" s="44"/>
      <c r="AU149" s="44"/>
      <c r="AV149" s="70">
        <v>200</v>
      </c>
      <c r="AW149" s="71"/>
      <c r="AX149" s="72"/>
      <c r="AY149" s="44">
        <f>IF(ISNUMBER(AL149),AL149,0)+IF(ISNUMBER(AQ149),AQ149,0)</f>
        <v>200</v>
      </c>
      <c r="AZ149" s="44"/>
      <c r="BA149" s="44"/>
      <c r="BB149" s="44"/>
      <c r="BC149" s="44"/>
      <c r="BD149" s="44">
        <v>0</v>
      </c>
      <c r="BE149" s="44"/>
      <c r="BF149" s="44"/>
      <c r="BG149" s="44"/>
      <c r="BH149" s="44"/>
      <c r="BI149" s="44">
        <v>675</v>
      </c>
      <c r="BJ149" s="44"/>
      <c r="BK149" s="44"/>
      <c r="BL149" s="44"/>
      <c r="BM149" s="44"/>
      <c r="BN149" s="70">
        <v>675</v>
      </c>
      <c r="BO149" s="71"/>
      <c r="BP149" s="72"/>
      <c r="BQ149" s="44">
        <f>IF(ISNUMBER(BD149),BD149,0)+IF(ISNUMBER(BI149),BI149,0)</f>
        <v>675</v>
      </c>
      <c r="BR149" s="44"/>
      <c r="BS149" s="44"/>
      <c r="BT149" s="44"/>
      <c r="BU149" s="44"/>
    </row>
    <row r="150" spans="1:79" s="1" customFormat="1" ht="12.75" customHeight="1">
      <c r="A150" s="40"/>
      <c r="B150" s="41"/>
      <c r="C150" s="41"/>
      <c r="D150" s="41"/>
      <c r="E150" s="41"/>
      <c r="F150" s="42"/>
      <c r="G150" s="45" t="s">
        <v>61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19">
        <v>0</v>
      </c>
      <c r="U150" s="19"/>
      <c r="V150" s="19"/>
      <c r="W150" s="19"/>
      <c r="X150" s="19"/>
      <c r="Y150" s="19">
        <v>536.4</v>
      </c>
      <c r="Z150" s="19"/>
      <c r="AA150" s="19"/>
      <c r="AB150" s="19"/>
      <c r="AC150" s="19"/>
      <c r="AD150" s="67">
        <v>536.4</v>
      </c>
      <c r="AE150" s="68"/>
      <c r="AF150" s="69"/>
      <c r="AG150" s="19">
        <f>IF(ISNUMBER(T150),T150,0)+IF(ISNUMBER(Y150),Y150,0)</f>
        <v>536.4</v>
      </c>
      <c r="AH150" s="19"/>
      <c r="AI150" s="19"/>
      <c r="AJ150" s="19"/>
      <c r="AK150" s="19"/>
      <c r="AL150" s="19">
        <v>0</v>
      </c>
      <c r="AM150" s="19"/>
      <c r="AN150" s="19"/>
      <c r="AO150" s="19"/>
      <c r="AP150" s="19"/>
      <c r="AQ150" s="19">
        <v>200</v>
      </c>
      <c r="AR150" s="19"/>
      <c r="AS150" s="19"/>
      <c r="AT150" s="19"/>
      <c r="AU150" s="19"/>
      <c r="AV150" s="67">
        <v>200</v>
      </c>
      <c r="AW150" s="68"/>
      <c r="AX150" s="69"/>
      <c r="AY150" s="19">
        <f>IF(ISNUMBER(AL150),AL150,0)+IF(ISNUMBER(AQ150),AQ150,0)</f>
        <v>200</v>
      </c>
      <c r="AZ150" s="19"/>
      <c r="BA150" s="19"/>
      <c r="BB150" s="19"/>
      <c r="BC150" s="19"/>
      <c r="BD150" s="19">
        <v>0</v>
      </c>
      <c r="BE150" s="19"/>
      <c r="BF150" s="19"/>
      <c r="BG150" s="19"/>
      <c r="BH150" s="19"/>
      <c r="BI150" s="19">
        <v>675</v>
      </c>
      <c r="BJ150" s="19"/>
      <c r="BK150" s="19"/>
      <c r="BL150" s="19"/>
      <c r="BM150" s="19"/>
      <c r="BN150" s="67">
        <v>675</v>
      </c>
      <c r="BO150" s="68"/>
      <c r="BP150" s="69"/>
      <c r="BQ150" s="19">
        <f>IF(ISNUMBER(BD150),BD150,0)+IF(ISNUMBER(BI150),BI150,0)</f>
        <v>675</v>
      </c>
      <c r="BR150" s="19"/>
      <c r="BS150" s="19"/>
      <c r="BT150" s="19"/>
      <c r="BU150" s="19"/>
    </row>
    <row r="151" spans="1:79" ht="9.75" customHeight="1"/>
    <row r="152" spans="1:79" ht="14.25" customHeight="1">
      <c r="A152" s="14" t="s">
        <v>99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79" ht="15" customHeight="1">
      <c r="A153" s="24" t="s">
        <v>21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79" ht="2.25" customHeight="1"/>
    <row r="155" spans="1:79" ht="23.1" customHeight="1">
      <c r="A155" s="23" t="s">
        <v>22</v>
      </c>
      <c r="B155" s="23"/>
      <c r="C155" s="23"/>
      <c r="D155" s="23"/>
      <c r="E155" s="23"/>
      <c r="F155" s="23"/>
      <c r="G155" s="23" t="s">
        <v>92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 t="s">
        <v>63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 t="s">
        <v>64</v>
      </c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1:79" ht="33.950000000000003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 t="s">
        <v>28</v>
      </c>
      <c r="U156" s="23"/>
      <c r="V156" s="23"/>
      <c r="W156" s="23"/>
      <c r="X156" s="23"/>
      <c r="Y156" s="23" t="s">
        <v>29</v>
      </c>
      <c r="Z156" s="23"/>
      <c r="AA156" s="23"/>
      <c r="AB156" s="23"/>
      <c r="AC156" s="23"/>
      <c r="AD156" s="80" t="s">
        <v>30</v>
      </c>
      <c r="AE156" s="81"/>
      <c r="AF156" s="82"/>
      <c r="AG156" s="23" t="s">
        <v>93</v>
      </c>
      <c r="AH156" s="23"/>
      <c r="AI156" s="23"/>
      <c r="AJ156" s="23"/>
      <c r="AK156" s="23"/>
      <c r="AL156" s="23" t="s">
        <v>28</v>
      </c>
      <c r="AM156" s="23"/>
      <c r="AN156" s="23"/>
      <c r="AO156" s="23"/>
      <c r="AP156" s="23"/>
      <c r="AQ156" s="23" t="s">
        <v>29</v>
      </c>
      <c r="AR156" s="23"/>
      <c r="AS156" s="23"/>
      <c r="AT156" s="23"/>
      <c r="AU156" s="23"/>
      <c r="AV156" s="80" t="s">
        <v>30</v>
      </c>
      <c r="AW156" s="81"/>
      <c r="AX156" s="82"/>
      <c r="AY156" s="23" t="s">
        <v>94</v>
      </c>
      <c r="AZ156" s="23"/>
      <c r="BA156" s="23"/>
      <c r="BB156" s="23"/>
      <c r="BC156" s="23"/>
    </row>
    <row r="157" spans="1:79" ht="15" customHeight="1">
      <c r="A157" s="23">
        <v>1</v>
      </c>
      <c r="B157" s="23"/>
      <c r="C157" s="23"/>
      <c r="D157" s="23"/>
      <c r="E157" s="23"/>
      <c r="F157" s="23"/>
      <c r="G157" s="23">
        <v>2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>
        <v>3</v>
      </c>
      <c r="U157" s="23"/>
      <c r="V157" s="23"/>
      <c r="W157" s="23"/>
      <c r="X157" s="23"/>
      <c r="Y157" s="23">
        <v>4</v>
      </c>
      <c r="Z157" s="23"/>
      <c r="AA157" s="23"/>
      <c r="AB157" s="23"/>
      <c r="AC157" s="23"/>
      <c r="AD157" s="59">
        <v>5</v>
      </c>
      <c r="AE157" s="60"/>
      <c r="AF157" s="61"/>
      <c r="AG157" s="23">
        <v>6</v>
      </c>
      <c r="AH157" s="23"/>
      <c r="AI157" s="23"/>
      <c r="AJ157" s="23"/>
      <c r="AK157" s="23"/>
      <c r="AL157" s="23">
        <v>7</v>
      </c>
      <c r="AM157" s="23"/>
      <c r="AN157" s="23"/>
      <c r="AO157" s="23"/>
      <c r="AP157" s="23"/>
      <c r="AQ157" s="23">
        <v>8</v>
      </c>
      <c r="AR157" s="23"/>
      <c r="AS157" s="23"/>
      <c r="AT157" s="23"/>
      <c r="AU157" s="23"/>
      <c r="AV157" s="59">
        <v>9</v>
      </c>
      <c r="AW157" s="60"/>
      <c r="AX157" s="61"/>
      <c r="AY157" s="23">
        <v>10</v>
      </c>
      <c r="AZ157" s="23"/>
      <c r="BA157" s="23"/>
      <c r="BB157" s="23"/>
      <c r="BC157" s="23"/>
    </row>
    <row r="158" spans="1:79" s="4" customFormat="1" ht="12.75" hidden="1" customHeight="1">
      <c r="A158" s="20" t="s">
        <v>34</v>
      </c>
      <c r="B158" s="20"/>
      <c r="C158" s="20"/>
      <c r="D158" s="20"/>
      <c r="E158" s="20"/>
      <c r="F158" s="20"/>
      <c r="G158" s="16" t="s">
        <v>36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20" t="s">
        <v>65</v>
      </c>
      <c r="U158" s="20"/>
      <c r="V158" s="20"/>
      <c r="W158" s="20"/>
      <c r="X158" s="20"/>
      <c r="Y158" s="20" t="s">
        <v>66</v>
      </c>
      <c r="Z158" s="20"/>
      <c r="AA158" s="20"/>
      <c r="AB158" s="20"/>
      <c r="AC158" s="20"/>
      <c r="AD158" s="56" t="s">
        <v>67</v>
      </c>
      <c r="AE158" s="57"/>
      <c r="AF158" s="58"/>
      <c r="AG158" s="76" t="s">
        <v>40</v>
      </c>
      <c r="AH158" s="76"/>
      <c r="AI158" s="76"/>
      <c r="AJ158" s="76"/>
      <c r="AK158" s="76"/>
      <c r="AL158" s="20" t="s">
        <v>68</v>
      </c>
      <c r="AM158" s="20"/>
      <c r="AN158" s="20"/>
      <c r="AO158" s="20"/>
      <c r="AP158" s="20"/>
      <c r="AQ158" s="20" t="s">
        <v>69</v>
      </c>
      <c r="AR158" s="20"/>
      <c r="AS158" s="20"/>
      <c r="AT158" s="20"/>
      <c r="AU158" s="20"/>
      <c r="AV158" s="56" t="s">
        <v>70</v>
      </c>
      <c r="AW158" s="57"/>
      <c r="AX158" s="58"/>
      <c r="AY158" s="76" t="s">
        <v>40</v>
      </c>
      <c r="AZ158" s="76"/>
      <c r="BA158" s="76"/>
      <c r="BB158" s="76"/>
      <c r="BC158" s="76"/>
      <c r="CA158" s="4" t="s">
        <v>100</v>
      </c>
    </row>
    <row r="159" spans="1:79" s="1" customFormat="1" ht="25.5" customHeight="1">
      <c r="A159" s="77">
        <v>217670</v>
      </c>
      <c r="B159" s="78"/>
      <c r="C159" s="78"/>
      <c r="D159" s="78"/>
      <c r="E159" s="78"/>
      <c r="F159" s="79"/>
      <c r="G159" s="45" t="s">
        <v>48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7"/>
      <c r="T159" s="19">
        <v>0</v>
      </c>
      <c r="U159" s="19"/>
      <c r="V159" s="19"/>
      <c r="W159" s="19"/>
      <c r="X159" s="19"/>
      <c r="Y159" s="19">
        <v>0</v>
      </c>
      <c r="Z159" s="19"/>
      <c r="AA159" s="19"/>
      <c r="AB159" s="19"/>
      <c r="AC159" s="19"/>
      <c r="AD159" s="67">
        <v>0</v>
      </c>
      <c r="AE159" s="68"/>
      <c r="AF159" s="69"/>
      <c r="AG159" s="19">
        <f>IF(ISNUMBER(T159),T159,0)+IF(ISNUMBER(Y159),Y159,0)</f>
        <v>0</v>
      </c>
      <c r="AH159" s="19"/>
      <c r="AI159" s="19"/>
      <c r="AJ159" s="19"/>
      <c r="AK159" s="19"/>
      <c r="AL159" s="19">
        <v>0</v>
      </c>
      <c r="AM159" s="19"/>
      <c r="AN159" s="19"/>
      <c r="AO159" s="19"/>
      <c r="AP159" s="19"/>
      <c r="AQ159" s="19">
        <v>0</v>
      </c>
      <c r="AR159" s="19"/>
      <c r="AS159" s="19"/>
      <c r="AT159" s="19"/>
      <c r="AU159" s="19"/>
      <c r="AV159" s="67">
        <v>0</v>
      </c>
      <c r="AW159" s="68"/>
      <c r="AX159" s="69"/>
      <c r="AY159" s="19">
        <f>IF(ISNUMBER(AL159),AL159,0)+IF(ISNUMBER(AQ159),AQ159,0)</f>
        <v>0</v>
      </c>
      <c r="AZ159" s="19"/>
      <c r="BA159" s="19"/>
      <c r="BB159" s="19"/>
      <c r="BC159" s="19"/>
      <c r="CA159" s="1" t="s">
        <v>101</v>
      </c>
    </row>
    <row r="160" spans="1:79" s="2" customFormat="1" ht="25.5" customHeight="1">
      <c r="A160" s="73">
        <v>217670</v>
      </c>
      <c r="B160" s="74"/>
      <c r="C160" s="74"/>
      <c r="D160" s="74"/>
      <c r="E160" s="74"/>
      <c r="F160" s="75"/>
      <c r="G160" s="49" t="s">
        <v>98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1"/>
      <c r="T160" s="44">
        <v>0</v>
      </c>
      <c r="U160" s="44"/>
      <c r="V160" s="44"/>
      <c r="W160" s="44"/>
      <c r="X160" s="44"/>
      <c r="Y160" s="44">
        <v>0</v>
      </c>
      <c r="Z160" s="44"/>
      <c r="AA160" s="44"/>
      <c r="AB160" s="44"/>
      <c r="AC160" s="44"/>
      <c r="AD160" s="70">
        <v>0</v>
      </c>
      <c r="AE160" s="71"/>
      <c r="AF160" s="72"/>
      <c r="AG160" s="44">
        <f>IF(ISNUMBER(T160),T160,0)+IF(ISNUMBER(Y160),Y160,0)</f>
        <v>0</v>
      </c>
      <c r="AH160" s="44"/>
      <c r="AI160" s="44"/>
      <c r="AJ160" s="44"/>
      <c r="AK160" s="44"/>
      <c r="AL160" s="44">
        <v>0</v>
      </c>
      <c r="AM160" s="44"/>
      <c r="AN160" s="44"/>
      <c r="AO160" s="44"/>
      <c r="AP160" s="44"/>
      <c r="AQ160" s="44">
        <v>0</v>
      </c>
      <c r="AR160" s="44"/>
      <c r="AS160" s="44"/>
      <c r="AT160" s="44"/>
      <c r="AU160" s="44"/>
      <c r="AV160" s="70">
        <v>0</v>
      </c>
      <c r="AW160" s="71"/>
      <c r="AX160" s="72"/>
      <c r="AY160" s="44">
        <f>IF(ISNUMBER(AL160),AL160,0)+IF(ISNUMBER(AQ160),AQ160,0)</f>
        <v>0</v>
      </c>
      <c r="AZ160" s="44"/>
      <c r="BA160" s="44"/>
      <c r="BB160" s="44"/>
      <c r="BC160" s="44"/>
    </row>
    <row r="161" spans="1:79" s="1" customFormat="1" ht="12.75" customHeight="1">
      <c r="A161" s="40"/>
      <c r="B161" s="41"/>
      <c r="C161" s="41"/>
      <c r="D161" s="41"/>
      <c r="E161" s="41"/>
      <c r="F161" s="42"/>
      <c r="G161" s="45" t="s">
        <v>61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7"/>
      <c r="T161" s="19">
        <v>0</v>
      </c>
      <c r="U161" s="19"/>
      <c r="V161" s="19"/>
      <c r="W161" s="19"/>
      <c r="X161" s="19"/>
      <c r="Y161" s="19">
        <v>0</v>
      </c>
      <c r="Z161" s="19"/>
      <c r="AA161" s="19"/>
      <c r="AB161" s="19"/>
      <c r="AC161" s="19"/>
      <c r="AD161" s="67">
        <v>0</v>
      </c>
      <c r="AE161" s="68"/>
      <c r="AF161" s="69"/>
      <c r="AG161" s="19">
        <f>IF(ISNUMBER(T161),T161,0)+IF(ISNUMBER(Y161),Y161,0)</f>
        <v>0</v>
      </c>
      <c r="AH161" s="19"/>
      <c r="AI161" s="19"/>
      <c r="AJ161" s="19"/>
      <c r="AK161" s="19"/>
      <c r="AL161" s="19">
        <v>0</v>
      </c>
      <c r="AM161" s="19"/>
      <c r="AN161" s="19"/>
      <c r="AO161" s="19"/>
      <c r="AP161" s="19"/>
      <c r="AQ161" s="19">
        <v>0</v>
      </c>
      <c r="AR161" s="19"/>
      <c r="AS161" s="19"/>
      <c r="AT161" s="19"/>
      <c r="AU161" s="19"/>
      <c r="AV161" s="67">
        <v>0</v>
      </c>
      <c r="AW161" s="68"/>
      <c r="AX161" s="69"/>
      <c r="AY161" s="19">
        <f>IF(ISNUMBER(AL161),AL161,0)+IF(ISNUMBER(AQ161),AQ161,0)</f>
        <v>0</v>
      </c>
      <c r="AZ161" s="19"/>
      <c r="BA161" s="19"/>
      <c r="BB161" s="19"/>
      <c r="BC161" s="19"/>
    </row>
    <row r="162" spans="1:79" ht="6.75" customHeight="1"/>
    <row r="163" spans="1:79" ht="14.25" customHeight="1">
      <c r="A163" s="14" t="s">
        <v>102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1:79" ht="7.5" customHeight="1"/>
    <row r="165" spans="1:79" ht="14.25" customHeight="1">
      <c r="A165" s="14" t="s">
        <v>103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7" spans="1:79" ht="23.1" customHeight="1">
      <c r="A167" s="23" t="s">
        <v>22</v>
      </c>
      <c r="B167" s="23"/>
      <c r="C167" s="23"/>
      <c r="D167" s="23"/>
      <c r="E167" s="23"/>
      <c r="F167" s="23"/>
      <c r="G167" s="23" t="s">
        <v>104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 t="s">
        <v>105</v>
      </c>
      <c r="U167" s="23"/>
      <c r="V167" s="23"/>
      <c r="W167" s="23"/>
      <c r="X167" s="23"/>
      <c r="Y167" s="23" t="s">
        <v>106</v>
      </c>
      <c r="Z167" s="23"/>
      <c r="AA167" s="23"/>
      <c r="AB167" s="23"/>
      <c r="AC167" s="23"/>
      <c r="AD167" s="23"/>
      <c r="AE167" s="23"/>
      <c r="AF167" s="23"/>
      <c r="AG167" s="23"/>
      <c r="AH167" s="23"/>
      <c r="AI167" s="23" t="s">
        <v>25</v>
      </c>
      <c r="AJ167" s="23"/>
      <c r="AK167" s="23"/>
      <c r="AL167" s="23"/>
      <c r="AM167" s="23"/>
      <c r="AN167" s="23"/>
      <c r="AO167" s="23"/>
      <c r="AP167" s="23"/>
      <c r="AQ167" s="23"/>
      <c r="AR167" s="23"/>
      <c r="AS167" s="23" t="s">
        <v>26</v>
      </c>
      <c r="AT167" s="23"/>
      <c r="AU167" s="23"/>
      <c r="AV167" s="23"/>
      <c r="AW167" s="23"/>
      <c r="AX167" s="23"/>
      <c r="AY167" s="23"/>
      <c r="AZ167" s="23"/>
      <c r="BA167" s="23"/>
      <c r="BB167" s="23"/>
      <c r="BC167" s="23" t="s">
        <v>27</v>
      </c>
      <c r="BD167" s="23"/>
      <c r="BE167" s="23"/>
      <c r="BF167" s="23"/>
      <c r="BG167" s="23"/>
      <c r="BH167" s="23"/>
      <c r="BI167" s="23"/>
      <c r="BJ167" s="23"/>
      <c r="BK167" s="23"/>
      <c r="BL167" s="23"/>
    </row>
    <row r="168" spans="1:79" ht="32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 t="s">
        <v>28</v>
      </c>
      <c r="AJ168" s="23"/>
      <c r="AK168" s="23"/>
      <c r="AL168" s="23"/>
      <c r="AM168" s="23"/>
      <c r="AN168" s="23" t="s">
        <v>29</v>
      </c>
      <c r="AO168" s="23"/>
      <c r="AP168" s="23"/>
      <c r="AQ168" s="23"/>
      <c r="AR168" s="23"/>
      <c r="AS168" s="23" t="s">
        <v>28</v>
      </c>
      <c r="AT168" s="23"/>
      <c r="AU168" s="23"/>
      <c r="AV168" s="23"/>
      <c r="AW168" s="23"/>
      <c r="AX168" s="23" t="s">
        <v>29</v>
      </c>
      <c r="AY168" s="23"/>
      <c r="AZ168" s="23"/>
      <c r="BA168" s="23"/>
      <c r="BB168" s="23"/>
      <c r="BC168" s="23" t="s">
        <v>28</v>
      </c>
      <c r="BD168" s="23"/>
      <c r="BE168" s="23"/>
      <c r="BF168" s="23"/>
      <c r="BG168" s="23"/>
      <c r="BH168" s="23" t="s">
        <v>29</v>
      </c>
      <c r="BI168" s="23"/>
      <c r="BJ168" s="23"/>
      <c r="BK168" s="23"/>
      <c r="BL168" s="23"/>
    </row>
    <row r="169" spans="1:79" ht="15" customHeight="1">
      <c r="A169" s="23">
        <v>1</v>
      </c>
      <c r="B169" s="23"/>
      <c r="C169" s="23"/>
      <c r="D169" s="23"/>
      <c r="E169" s="23"/>
      <c r="F169" s="23"/>
      <c r="G169" s="23">
        <v>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>
        <v>3</v>
      </c>
      <c r="U169" s="23"/>
      <c r="V169" s="23"/>
      <c r="W169" s="23"/>
      <c r="X169" s="23"/>
      <c r="Y169" s="23">
        <v>4</v>
      </c>
      <c r="Z169" s="23"/>
      <c r="AA169" s="23"/>
      <c r="AB169" s="23"/>
      <c r="AC169" s="23"/>
      <c r="AD169" s="23"/>
      <c r="AE169" s="23"/>
      <c r="AF169" s="23"/>
      <c r="AG169" s="23"/>
      <c r="AH169" s="23"/>
      <c r="AI169" s="23">
        <v>5</v>
      </c>
      <c r="AJ169" s="23"/>
      <c r="AK169" s="23"/>
      <c r="AL169" s="23"/>
      <c r="AM169" s="23"/>
      <c r="AN169" s="23">
        <v>6</v>
      </c>
      <c r="AO169" s="23"/>
      <c r="AP169" s="23"/>
      <c r="AQ169" s="23"/>
      <c r="AR169" s="23"/>
      <c r="AS169" s="23">
        <v>7</v>
      </c>
      <c r="AT169" s="23"/>
      <c r="AU169" s="23"/>
      <c r="AV169" s="23"/>
      <c r="AW169" s="23"/>
      <c r="AX169" s="23">
        <v>8</v>
      </c>
      <c r="AY169" s="23"/>
      <c r="AZ169" s="23"/>
      <c r="BA169" s="23"/>
      <c r="BB169" s="23"/>
      <c r="BC169" s="23">
        <v>9</v>
      </c>
      <c r="BD169" s="23"/>
      <c r="BE169" s="23"/>
      <c r="BF169" s="23"/>
      <c r="BG169" s="23"/>
      <c r="BH169" s="23">
        <v>10</v>
      </c>
      <c r="BI169" s="23"/>
      <c r="BJ169" s="23"/>
      <c r="BK169" s="23"/>
      <c r="BL169" s="23"/>
    </row>
    <row r="170" spans="1:79" ht="15" hidden="1" customHeight="1">
      <c r="A170" s="23" t="s">
        <v>34</v>
      </c>
      <c r="B170" s="23"/>
      <c r="C170" s="23"/>
      <c r="D170" s="23"/>
      <c r="E170" s="23"/>
      <c r="F170" s="23"/>
      <c r="G170" s="23" t="s">
        <v>36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 t="s">
        <v>107</v>
      </c>
      <c r="U170" s="23"/>
      <c r="V170" s="23"/>
      <c r="W170" s="23"/>
      <c r="X170" s="23"/>
      <c r="Y170" s="23" t="s">
        <v>108</v>
      </c>
      <c r="Z170" s="23"/>
      <c r="AA170" s="23"/>
      <c r="AB170" s="23"/>
      <c r="AC170" s="23"/>
      <c r="AD170" s="23"/>
      <c r="AE170" s="23"/>
      <c r="AF170" s="23"/>
      <c r="AG170" s="23"/>
      <c r="AH170" s="23"/>
      <c r="AI170" s="20" t="s">
        <v>109</v>
      </c>
      <c r="AJ170" s="20"/>
      <c r="AK170" s="20"/>
      <c r="AL170" s="20"/>
      <c r="AM170" s="20"/>
      <c r="AN170" s="21" t="s">
        <v>110</v>
      </c>
      <c r="AO170" s="21"/>
      <c r="AP170" s="21"/>
      <c r="AQ170" s="21"/>
      <c r="AR170" s="21"/>
      <c r="AS170" s="20" t="s">
        <v>111</v>
      </c>
      <c r="AT170" s="20"/>
      <c r="AU170" s="20"/>
      <c r="AV170" s="20"/>
      <c r="AW170" s="20"/>
      <c r="AX170" s="21" t="s">
        <v>112</v>
      </c>
      <c r="AY170" s="21"/>
      <c r="AZ170" s="21"/>
      <c r="BA170" s="21"/>
      <c r="BB170" s="21"/>
      <c r="BC170" s="20" t="s">
        <v>113</v>
      </c>
      <c r="BD170" s="20"/>
      <c r="BE170" s="20"/>
      <c r="BF170" s="20"/>
      <c r="BG170" s="20"/>
      <c r="BH170" s="21" t="s">
        <v>114</v>
      </c>
      <c r="BI170" s="21"/>
      <c r="BJ170" s="21"/>
      <c r="BK170" s="21"/>
      <c r="BL170" s="21"/>
      <c r="CA170" t="s">
        <v>115</v>
      </c>
    </row>
    <row r="171" spans="1:79" s="1" customFormat="1" ht="30" customHeight="1">
      <c r="A171" s="62"/>
      <c r="B171" s="62"/>
      <c r="C171" s="62"/>
      <c r="D171" s="62"/>
      <c r="E171" s="62"/>
      <c r="F171" s="62"/>
      <c r="G171" s="65" t="s">
        <v>48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6" t="s">
        <v>116</v>
      </c>
      <c r="AJ171" s="66"/>
      <c r="AK171" s="66"/>
      <c r="AL171" s="66"/>
      <c r="AM171" s="66"/>
      <c r="AN171" s="66" t="s">
        <v>116</v>
      </c>
      <c r="AO171" s="66"/>
      <c r="AP171" s="66"/>
      <c r="AQ171" s="66"/>
      <c r="AR171" s="66"/>
      <c r="AS171" s="66" t="s">
        <v>116</v>
      </c>
      <c r="AT171" s="66"/>
      <c r="AU171" s="66"/>
      <c r="AV171" s="66"/>
      <c r="AW171" s="66"/>
      <c r="AX171" s="66" t="s">
        <v>116</v>
      </c>
      <c r="AY171" s="66"/>
      <c r="AZ171" s="66"/>
      <c r="BA171" s="66"/>
      <c r="BB171" s="66"/>
      <c r="BC171" s="66" t="s">
        <v>116</v>
      </c>
      <c r="BD171" s="66"/>
      <c r="BE171" s="66"/>
      <c r="BF171" s="66"/>
      <c r="BG171" s="66"/>
      <c r="BH171" s="66" t="s">
        <v>116</v>
      </c>
      <c r="BI171" s="66"/>
      <c r="BJ171" s="66"/>
      <c r="BK171" s="66"/>
      <c r="BL171" s="66"/>
      <c r="CA171" s="1" t="s">
        <v>117</v>
      </c>
    </row>
    <row r="172" spans="1:79" s="1" customFormat="1" ht="28.5" customHeight="1">
      <c r="A172" s="62"/>
      <c r="B172" s="62"/>
      <c r="C172" s="62"/>
      <c r="D172" s="62"/>
      <c r="E172" s="62"/>
      <c r="F172" s="62"/>
      <c r="G172" s="65" t="s">
        <v>98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6" t="s">
        <v>116</v>
      </c>
      <c r="AJ172" s="66"/>
      <c r="AK172" s="66"/>
      <c r="AL172" s="66"/>
      <c r="AM172" s="66"/>
      <c r="AN172" s="66" t="s">
        <v>116</v>
      </c>
      <c r="AO172" s="66"/>
      <c r="AP172" s="66"/>
      <c r="AQ172" s="66"/>
      <c r="AR172" s="66"/>
      <c r="AS172" s="66" t="s">
        <v>116</v>
      </c>
      <c r="AT172" s="66"/>
      <c r="AU172" s="66"/>
      <c r="AV172" s="66"/>
      <c r="AW172" s="66"/>
      <c r="AX172" s="66" t="s">
        <v>116</v>
      </c>
      <c r="AY172" s="66"/>
      <c r="AZ172" s="66"/>
      <c r="BA172" s="66"/>
      <c r="BB172" s="66"/>
      <c r="BC172" s="66" t="s">
        <v>116</v>
      </c>
      <c r="BD172" s="66"/>
      <c r="BE172" s="66"/>
      <c r="BF172" s="66"/>
      <c r="BG172" s="66"/>
      <c r="BH172" s="66" t="s">
        <v>116</v>
      </c>
      <c r="BI172" s="66"/>
      <c r="BJ172" s="66"/>
      <c r="BK172" s="66"/>
      <c r="BL172" s="66"/>
    </row>
    <row r="173" spans="1:79" s="1" customFormat="1" ht="15" customHeight="1">
      <c r="A173" s="62"/>
      <c r="B173" s="62"/>
      <c r="C173" s="62"/>
      <c r="D173" s="62"/>
      <c r="E173" s="62"/>
      <c r="F173" s="62"/>
      <c r="G173" s="65" t="s">
        <v>118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6" t="s">
        <v>116</v>
      </c>
      <c r="AJ173" s="66"/>
      <c r="AK173" s="66"/>
      <c r="AL173" s="66"/>
      <c r="AM173" s="66"/>
      <c r="AN173" s="66" t="s">
        <v>116</v>
      </c>
      <c r="AO173" s="66"/>
      <c r="AP173" s="66"/>
      <c r="AQ173" s="66"/>
      <c r="AR173" s="66"/>
      <c r="AS173" s="66" t="s">
        <v>116</v>
      </c>
      <c r="AT173" s="66"/>
      <c r="AU173" s="66"/>
      <c r="AV173" s="66"/>
      <c r="AW173" s="66"/>
      <c r="AX173" s="66" t="s">
        <v>116</v>
      </c>
      <c r="AY173" s="66"/>
      <c r="AZ173" s="66"/>
      <c r="BA173" s="66"/>
      <c r="BB173" s="66"/>
      <c r="BC173" s="66" t="s">
        <v>116</v>
      </c>
      <c r="BD173" s="66"/>
      <c r="BE173" s="66"/>
      <c r="BF173" s="66"/>
      <c r="BG173" s="66"/>
      <c r="BH173" s="66" t="s">
        <v>116</v>
      </c>
      <c r="BI173" s="66"/>
      <c r="BJ173" s="66"/>
      <c r="BK173" s="66"/>
      <c r="BL173" s="66"/>
    </row>
    <row r="174" spans="1:79" s="2" customFormat="1" ht="28.5" customHeight="1">
      <c r="A174" s="23"/>
      <c r="B174" s="23"/>
      <c r="C174" s="23"/>
      <c r="D174" s="23"/>
      <c r="E174" s="23"/>
      <c r="F174" s="23"/>
      <c r="G174" s="64" t="s">
        <v>119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1"/>
      <c r="T174" s="23" t="s">
        <v>120</v>
      </c>
      <c r="U174" s="23"/>
      <c r="V174" s="23"/>
      <c r="W174" s="23"/>
      <c r="X174" s="23"/>
      <c r="Y174" s="64" t="s">
        <v>121</v>
      </c>
      <c r="Z174" s="50"/>
      <c r="AA174" s="50"/>
      <c r="AB174" s="50"/>
      <c r="AC174" s="50"/>
      <c r="AD174" s="50"/>
      <c r="AE174" s="50"/>
      <c r="AF174" s="50"/>
      <c r="AG174" s="50"/>
      <c r="AH174" s="51"/>
      <c r="AI174" s="63">
        <v>0</v>
      </c>
      <c r="AJ174" s="63"/>
      <c r="AK174" s="63"/>
      <c r="AL174" s="63"/>
      <c r="AM174" s="63"/>
      <c r="AN174" s="63">
        <v>0</v>
      </c>
      <c r="AO174" s="63"/>
      <c r="AP174" s="63"/>
      <c r="AQ174" s="63"/>
      <c r="AR174" s="63"/>
      <c r="AS174" s="63">
        <v>0.6</v>
      </c>
      <c r="AT174" s="63"/>
      <c r="AU174" s="63"/>
      <c r="AV174" s="63"/>
      <c r="AW174" s="63"/>
      <c r="AX174" s="63">
        <v>0</v>
      </c>
      <c r="AY174" s="63"/>
      <c r="AZ174" s="63"/>
      <c r="BA174" s="63"/>
      <c r="BB174" s="63"/>
      <c r="BC174" s="63">
        <v>0.6</v>
      </c>
      <c r="BD174" s="63"/>
      <c r="BE174" s="63"/>
      <c r="BF174" s="63"/>
      <c r="BG174" s="63"/>
      <c r="BH174" s="63">
        <v>0</v>
      </c>
      <c r="BI174" s="63"/>
      <c r="BJ174" s="63"/>
      <c r="BK174" s="63"/>
      <c r="BL174" s="63"/>
    </row>
    <row r="175" spans="1:79" s="1" customFormat="1" ht="15" customHeight="1">
      <c r="A175" s="62"/>
      <c r="B175" s="62"/>
      <c r="C175" s="62"/>
      <c r="D175" s="62"/>
      <c r="E175" s="62"/>
      <c r="F175" s="62"/>
      <c r="G175" s="65" t="s">
        <v>122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7"/>
      <c r="T175" s="62"/>
      <c r="U175" s="62"/>
      <c r="V175" s="62"/>
      <c r="W175" s="62"/>
      <c r="X175" s="62"/>
      <c r="Y175" s="65"/>
      <c r="Z175" s="46"/>
      <c r="AA175" s="46"/>
      <c r="AB175" s="46"/>
      <c r="AC175" s="46"/>
      <c r="AD175" s="46"/>
      <c r="AE175" s="46"/>
      <c r="AF175" s="46"/>
      <c r="AG175" s="46"/>
      <c r="AH175" s="47"/>
      <c r="AI175" s="66" t="s">
        <v>116</v>
      </c>
      <c r="AJ175" s="66"/>
      <c r="AK175" s="66"/>
      <c r="AL175" s="66"/>
      <c r="AM175" s="66"/>
      <c r="AN175" s="66" t="s">
        <v>116</v>
      </c>
      <c r="AO175" s="66"/>
      <c r="AP175" s="66"/>
      <c r="AQ175" s="66"/>
      <c r="AR175" s="66"/>
      <c r="AS175" s="66" t="s">
        <v>116</v>
      </c>
      <c r="AT175" s="66"/>
      <c r="AU175" s="66"/>
      <c r="AV175" s="66"/>
      <c r="AW175" s="66"/>
      <c r="AX175" s="66" t="s">
        <v>116</v>
      </c>
      <c r="AY175" s="66"/>
      <c r="AZ175" s="66"/>
      <c r="BA175" s="66"/>
      <c r="BB175" s="66"/>
      <c r="BC175" s="66" t="s">
        <v>116</v>
      </c>
      <c r="BD175" s="66"/>
      <c r="BE175" s="66"/>
      <c r="BF175" s="66"/>
      <c r="BG175" s="66"/>
      <c r="BH175" s="66" t="s">
        <v>116</v>
      </c>
      <c r="BI175" s="66"/>
      <c r="BJ175" s="66"/>
      <c r="BK175" s="66"/>
      <c r="BL175" s="66"/>
    </row>
    <row r="176" spans="1:79" s="2" customFormat="1" ht="28.5" customHeight="1">
      <c r="A176" s="23"/>
      <c r="B176" s="23"/>
      <c r="C176" s="23"/>
      <c r="D176" s="23"/>
      <c r="E176" s="23"/>
      <c r="F176" s="23"/>
      <c r="G176" s="64" t="s">
        <v>123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1"/>
      <c r="T176" s="23" t="s">
        <v>120</v>
      </c>
      <c r="U176" s="23"/>
      <c r="V176" s="23"/>
      <c r="W176" s="23"/>
      <c r="X176" s="23"/>
      <c r="Y176" s="64" t="s">
        <v>121</v>
      </c>
      <c r="Z176" s="50"/>
      <c r="AA176" s="50"/>
      <c r="AB176" s="50"/>
      <c r="AC176" s="50"/>
      <c r="AD176" s="50"/>
      <c r="AE176" s="50"/>
      <c r="AF176" s="50"/>
      <c r="AG176" s="50"/>
      <c r="AH176" s="51"/>
      <c r="AI176" s="63">
        <v>0</v>
      </c>
      <c r="AJ176" s="63"/>
      <c r="AK176" s="63"/>
      <c r="AL176" s="63"/>
      <c r="AM176" s="63"/>
      <c r="AN176" s="63">
        <v>0.6</v>
      </c>
      <c r="AO176" s="63"/>
      <c r="AP176" s="63"/>
      <c r="AQ176" s="63"/>
      <c r="AR176" s="63"/>
      <c r="AS176" s="63">
        <v>10</v>
      </c>
      <c r="AT176" s="63"/>
      <c r="AU176" s="63"/>
      <c r="AV176" s="63"/>
      <c r="AW176" s="63"/>
      <c r="AX176" s="63">
        <v>0</v>
      </c>
      <c r="AY176" s="63"/>
      <c r="AZ176" s="63"/>
      <c r="BA176" s="63"/>
      <c r="BB176" s="63"/>
      <c r="BC176" s="63">
        <v>10</v>
      </c>
      <c r="BD176" s="63"/>
      <c r="BE176" s="63"/>
      <c r="BF176" s="63"/>
      <c r="BG176" s="63"/>
      <c r="BH176" s="63">
        <v>0</v>
      </c>
      <c r="BI176" s="63"/>
      <c r="BJ176" s="63"/>
      <c r="BK176" s="63"/>
      <c r="BL176" s="63"/>
    </row>
    <row r="177" spans="1:79" s="2" customFormat="1" ht="45" customHeight="1">
      <c r="A177" s="23"/>
      <c r="B177" s="23"/>
      <c r="C177" s="23"/>
      <c r="D177" s="23"/>
      <c r="E177" s="23"/>
      <c r="F177" s="23"/>
      <c r="G177" s="64" t="s">
        <v>124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1"/>
      <c r="T177" s="23" t="s">
        <v>125</v>
      </c>
      <c r="U177" s="23"/>
      <c r="V177" s="23"/>
      <c r="W177" s="23"/>
      <c r="X177" s="23"/>
      <c r="Y177" s="64" t="s">
        <v>126</v>
      </c>
      <c r="Z177" s="50"/>
      <c r="AA177" s="50"/>
      <c r="AB177" s="50"/>
      <c r="AC177" s="50"/>
      <c r="AD177" s="50"/>
      <c r="AE177" s="50"/>
      <c r="AF177" s="50"/>
      <c r="AG177" s="50"/>
      <c r="AH177" s="51"/>
      <c r="AI177" s="63">
        <v>0</v>
      </c>
      <c r="AJ177" s="63"/>
      <c r="AK177" s="63"/>
      <c r="AL177" s="63"/>
      <c r="AM177" s="63"/>
      <c r="AN177" s="63">
        <v>0</v>
      </c>
      <c r="AO177" s="63"/>
      <c r="AP177" s="63"/>
      <c r="AQ177" s="63"/>
      <c r="AR177" s="63"/>
      <c r="AS177" s="63">
        <v>6</v>
      </c>
      <c r="AT177" s="63"/>
      <c r="AU177" s="63"/>
      <c r="AV177" s="63"/>
      <c r="AW177" s="63"/>
      <c r="AX177" s="63">
        <v>0</v>
      </c>
      <c r="AY177" s="63"/>
      <c r="AZ177" s="63"/>
      <c r="BA177" s="63"/>
      <c r="BB177" s="63"/>
      <c r="BC177" s="63">
        <v>6</v>
      </c>
      <c r="BD177" s="63"/>
      <c r="BE177" s="63"/>
      <c r="BF177" s="63"/>
      <c r="BG177" s="63"/>
      <c r="BH177" s="63">
        <v>0</v>
      </c>
      <c r="BI177" s="63"/>
      <c r="BJ177" s="63"/>
      <c r="BK177" s="63"/>
      <c r="BL177" s="63"/>
    </row>
    <row r="179" spans="1:79" ht="14.25" customHeight="1">
      <c r="A179" s="14" t="s">
        <v>127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1" spans="1:79" ht="23.1" customHeight="1">
      <c r="A181" s="23" t="s">
        <v>22</v>
      </c>
      <c r="B181" s="23"/>
      <c r="C181" s="23"/>
      <c r="D181" s="23"/>
      <c r="E181" s="23"/>
      <c r="F181" s="23"/>
      <c r="G181" s="23" t="s">
        <v>104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 t="s">
        <v>105</v>
      </c>
      <c r="U181" s="23"/>
      <c r="V181" s="23"/>
      <c r="W181" s="23"/>
      <c r="X181" s="23"/>
      <c r="Y181" s="23" t="s">
        <v>106</v>
      </c>
      <c r="Z181" s="23"/>
      <c r="AA181" s="23"/>
      <c r="AB181" s="23"/>
      <c r="AC181" s="23"/>
      <c r="AD181" s="23"/>
      <c r="AE181" s="23"/>
      <c r="AF181" s="23"/>
      <c r="AG181" s="23"/>
      <c r="AH181" s="23"/>
      <c r="AI181" s="23" t="s">
        <v>63</v>
      </c>
      <c r="AJ181" s="23"/>
      <c r="AK181" s="23"/>
      <c r="AL181" s="23"/>
      <c r="AM181" s="23"/>
      <c r="AN181" s="23"/>
      <c r="AO181" s="23"/>
      <c r="AP181" s="23"/>
      <c r="AQ181" s="23"/>
      <c r="AR181" s="23"/>
      <c r="AS181" s="23" t="s">
        <v>64</v>
      </c>
      <c r="AT181" s="23"/>
      <c r="AU181" s="23"/>
      <c r="AV181" s="23"/>
      <c r="AW181" s="23"/>
      <c r="AX181" s="23"/>
      <c r="AY181" s="23"/>
      <c r="AZ181" s="23"/>
      <c r="BA181" s="23"/>
      <c r="BB181" s="23"/>
    </row>
    <row r="182" spans="1:79" ht="28.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 t="s">
        <v>28</v>
      </c>
      <c r="AJ182" s="23"/>
      <c r="AK182" s="23"/>
      <c r="AL182" s="23"/>
      <c r="AM182" s="23"/>
      <c r="AN182" s="23" t="s">
        <v>29</v>
      </c>
      <c r="AO182" s="23"/>
      <c r="AP182" s="23"/>
      <c r="AQ182" s="23"/>
      <c r="AR182" s="23"/>
      <c r="AS182" s="23" t="s">
        <v>28</v>
      </c>
      <c r="AT182" s="23"/>
      <c r="AU182" s="23"/>
      <c r="AV182" s="23"/>
      <c r="AW182" s="23"/>
      <c r="AX182" s="23" t="s">
        <v>29</v>
      </c>
      <c r="AY182" s="23"/>
      <c r="AZ182" s="23"/>
      <c r="BA182" s="23"/>
      <c r="BB182" s="23"/>
    </row>
    <row r="183" spans="1:79" ht="15" customHeight="1">
      <c r="A183" s="23">
        <v>1</v>
      </c>
      <c r="B183" s="23"/>
      <c r="C183" s="23"/>
      <c r="D183" s="23"/>
      <c r="E183" s="23"/>
      <c r="F183" s="23"/>
      <c r="G183" s="23">
        <v>2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>
        <v>3</v>
      </c>
      <c r="U183" s="23"/>
      <c r="V183" s="23"/>
      <c r="W183" s="23"/>
      <c r="X183" s="23"/>
      <c r="Y183" s="23">
        <v>4</v>
      </c>
      <c r="Z183" s="23"/>
      <c r="AA183" s="23"/>
      <c r="AB183" s="23"/>
      <c r="AC183" s="23"/>
      <c r="AD183" s="23"/>
      <c r="AE183" s="23"/>
      <c r="AF183" s="23"/>
      <c r="AG183" s="23"/>
      <c r="AH183" s="23"/>
      <c r="AI183" s="23">
        <v>5</v>
      </c>
      <c r="AJ183" s="23"/>
      <c r="AK183" s="23"/>
      <c r="AL183" s="23"/>
      <c r="AM183" s="23"/>
      <c r="AN183" s="23">
        <v>6</v>
      </c>
      <c r="AO183" s="23"/>
      <c r="AP183" s="23"/>
      <c r="AQ183" s="23"/>
      <c r="AR183" s="23"/>
      <c r="AS183" s="23">
        <v>7</v>
      </c>
      <c r="AT183" s="23"/>
      <c r="AU183" s="23"/>
      <c r="AV183" s="23"/>
      <c r="AW183" s="23"/>
      <c r="AX183" s="23">
        <v>8</v>
      </c>
      <c r="AY183" s="23"/>
      <c r="AZ183" s="23"/>
      <c r="BA183" s="23"/>
      <c r="BB183" s="23"/>
    </row>
    <row r="184" spans="1:79" ht="15" hidden="1" customHeight="1">
      <c r="A184" s="23" t="s">
        <v>34</v>
      </c>
      <c r="B184" s="23"/>
      <c r="C184" s="23"/>
      <c r="D184" s="23"/>
      <c r="E184" s="23"/>
      <c r="F184" s="23"/>
      <c r="G184" s="23" t="s">
        <v>36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 t="s">
        <v>107</v>
      </c>
      <c r="U184" s="23"/>
      <c r="V184" s="23"/>
      <c r="W184" s="23"/>
      <c r="X184" s="23"/>
      <c r="Y184" s="23" t="s">
        <v>108</v>
      </c>
      <c r="Z184" s="23"/>
      <c r="AA184" s="23"/>
      <c r="AB184" s="23"/>
      <c r="AC184" s="23"/>
      <c r="AD184" s="23"/>
      <c r="AE184" s="23"/>
      <c r="AF184" s="23"/>
      <c r="AG184" s="23"/>
      <c r="AH184" s="23"/>
      <c r="AI184" s="20" t="s">
        <v>128</v>
      </c>
      <c r="AJ184" s="20"/>
      <c r="AK184" s="20"/>
      <c r="AL184" s="20"/>
      <c r="AM184" s="20"/>
      <c r="AN184" s="21" t="s">
        <v>129</v>
      </c>
      <c r="AO184" s="21"/>
      <c r="AP184" s="21"/>
      <c r="AQ184" s="21"/>
      <c r="AR184" s="21"/>
      <c r="AS184" s="20" t="s">
        <v>130</v>
      </c>
      <c r="AT184" s="20"/>
      <c r="AU184" s="20"/>
      <c r="AV184" s="20"/>
      <c r="AW184" s="20"/>
      <c r="AX184" s="21" t="s">
        <v>131</v>
      </c>
      <c r="AY184" s="21"/>
      <c r="AZ184" s="21"/>
      <c r="BA184" s="21"/>
      <c r="BB184" s="21"/>
      <c r="CA184" t="s">
        <v>132</v>
      </c>
    </row>
    <row r="185" spans="1:79" s="1" customFormat="1" ht="30" customHeight="1">
      <c r="A185" s="62"/>
      <c r="B185" s="62"/>
      <c r="C185" s="62"/>
      <c r="D185" s="62"/>
      <c r="E185" s="62"/>
      <c r="F185" s="62"/>
      <c r="G185" s="65" t="s">
        <v>48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7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6" t="s">
        <v>116</v>
      </c>
      <c r="AJ185" s="66"/>
      <c r="AK185" s="66"/>
      <c r="AL185" s="66"/>
      <c r="AM185" s="66"/>
      <c r="AN185" s="66" t="s">
        <v>116</v>
      </c>
      <c r="AO185" s="66"/>
      <c r="AP185" s="66"/>
      <c r="AQ185" s="66"/>
      <c r="AR185" s="66"/>
      <c r="AS185" s="66" t="s">
        <v>116</v>
      </c>
      <c r="AT185" s="66"/>
      <c r="AU185" s="66"/>
      <c r="AV185" s="66"/>
      <c r="AW185" s="66"/>
      <c r="AX185" s="66" t="s">
        <v>116</v>
      </c>
      <c r="AY185" s="66"/>
      <c r="AZ185" s="66"/>
      <c r="BA185" s="66"/>
      <c r="BB185" s="66"/>
      <c r="CA185" s="1" t="s">
        <v>133</v>
      </c>
    </row>
    <row r="186" spans="1:79" s="1" customFormat="1" ht="28.5" customHeight="1">
      <c r="A186" s="62"/>
      <c r="B186" s="62"/>
      <c r="C186" s="62"/>
      <c r="D186" s="62"/>
      <c r="E186" s="62"/>
      <c r="F186" s="62"/>
      <c r="G186" s="65" t="s">
        <v>98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7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6" t="s">
        <v>116</v>
      </c>
      <c r="AJ186" s="66"/>
      <c r="AK186" s="66"/>
      <c r="AL186" s="66"/>
      <c r="AM186" s="66"/>
      <c r="AN186" s="66" t="s">
        <v>116</v>
      </c>
      <c r="AO186" s="66"/>
      <c r="AP186" s="66"/>
      <c r="AQ186" s="66"/>
      <c r="AR186" s="66"/>
      <c r="AS186" s="66" t="s">
        <v>116</v>
      </c>
      <c r="AT186" s="66"/>
      <c r="AU186" s="66"/>
      <c r="AV186" s="66"/>
      <c r="AW186" s="66"/>
      <c r="AX186" s="66" t="s">
        <v>116</v>
      </c>
      <c r="AY186" s="66"/>
      <c r="AZ186" s="66"/>
      <c r="BA186" s="66"/>
      <c r="BB186" s="66"/>
    </row>
    <row r="187" spans="1:79" s="1" customFormat="1" ht="14.25">
      <c r="A187" s="62"/>
      <c r="B187" s="62"/>
      <c r="C187" s="62"/>
      <c r="D187" s="62"/>
      <c r="E187" s="62"/>
      <c r="F187" s="62"/>
      <c r="G187" s="65" t="s">
        <v>118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7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6" t="s">
        <v>116</v>
      </c>
      <c r="AJ187" s="66"/>
      <c r="AK187" s="66"/>
      <c r="AL187" s="66"/>
      <c r="AM187" s="66"/>
      <c r="AN187" s="66" t="s">
        <v>116</v>
      </c>
      <c r="AO187" s="66"/>
      <c r="AP187" s="66"/>
      <c r="AQ187" s="66"/>
      <c r="AR187" s="66"/>
      <c r="AS187" s="66" t="s">
        <v>116</v>
      </c>
      <c r="AT187" s="66"/>
      <c r="AU187" s="66"/>
      <c r="AV187" s="66"/>
      <c r="AW187" s="66"/>
      <c r="AX187" s="66" t="s">
        <v>116</v>
      </c>
      <c r="AY187" s="66"/>
      <c r="AZ187" s="66"/>
      <c r="BA187" s="66"/>
      <c r="BB187" s="66"/>
    </row>
    <row r="188" spans="1:79" s="2" customFormat="1" ht="28.5" customHeight="1">
      <c r="A188" s="23"/>
      <c r="B188" s="23"/>
      <c r="C188" s="23"/>
      <c r="D188" s="23"/>
      <c r="E188" s="23"/>
      <c r="F188" s="23"/>
      <c r="G188" s="64" t="s">
        <v>119</v>
      </c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1"/>
      <c r="T188" s="23" t="s">
        <v>120</v>
      </c>
      <c r="U188" s="23"/>
      <c r="V188" s="23"/>
      <c r="W188" s="23"/>
      <c r="X188" s="23"/>
      <c r="Y188" s="64" t="s">
        <v>121</v>
      </c>
      <c r="Z188" s="50"/>
      <c r="AA188" s="50"/>
      <c r="AB188" s="50"/>
      <c r="AC188" s="50"/>
      <c r="AD188" s="50"/>
      <c r="AE188" s="50"/>
      <c r="AF188" s="50"/>
      <c r="AG188" s="50"/>
      <c r="AH188" s="51"/>
      <c r="AI188" s="63">
        <v>0</v>
      </c>
      <c r="AJ188" s="63"/>
      <c r="AK188" s="63"/>
      <c r="AL188" s="63"/>
      <c r="AM188" s="63"/>
      <c r="AN188" s="63">
        <v>0</v>
      </c>
      <c r="AO188" s="63"/>
      <c r="AP188" s="63"/>
      <c r="AQ188" s="63"/>
      <c r="AR188" s="63"/>
      <c r="AS188" s="63">
        <v>0</v>
      </c>
      <c r="AT188" s="63"/>
      <c r="AU188" s="63"/>
      <c r="AV188" s="63"/>
      <c r="AW188" s="63"/>
      <c r="AX188" s="63">
        <v>0</v>
      </c>
      <c r="AY188" s="63"/>
      <c r="AZ188" s="63"/>
      <c r="BA188" s="63"/>
      <c r="BB188" s="63"/>
    </row>
    <row r="189" spans="1:79" s="1" customFormat="1" ht="14.25">
      <c r="A189" s="62"/>
      <c r="B189" s="62"/>
      <c r="C189" s="62"/>
      <c r="D189" s="62"/>
      <c r="E189" s="62"/>
      <c r="F189" s="62"/>
      <c r="G189" s="65" t="s">
        <v>122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7"/>
      <c r="T189" s="62"/>
      <c r="U189" s="62"/>
      <c r="V189" s="62"/>
      <c r="W189" s="62"/>
      <c r="X189" s="62"/>
      <c r="Y189" s="65"/>
      <c r="Z189" s="46"/>
      <c r="AA189" s="46"/>
      <c r="AB189" s="46"/>
      <c r="AC189" s="46"/>
      <c r="AD189" s="46"/>
      <c r="AE189" s="46"/>
      <c r="AF189" s="46"/>
      <c r="AG189" s="46"/>
      <c r="AH189" s="47"/>
      <c r="AI189" s="66" t="s">
        <v>116</v>
      </c>
      <c r="AJ189" s="66"/>
      <c r="AK189" s="66"/>
      <c r="AL189" s="66"/>
      <c r="AM189" s="66"/>
      <c r="AN189" s="66" t="s">
        <v>116</v>
      </c>
      <c r="AO189" s="66"/>
      <c r="AP189" s="66"/>
      <c r="AQ189" s="66"/>
      <c r="AR189" s="66"/>
      <c r="AS189" s="66" t="s">
        <v>116</v>
      </c>
      <c r="AT189" s="66"/>
      <c r="AU189" s="66"/>
      <c r="AV189" s="66"/>
      <c r="AW189" s="66"/>
      <c r="AX189" s="66" t="s">
        <v>116</v>
      </c>
      <c r="AY189" s="66"/>
      <c r="AZ189" s="66"/>
      <c r="BA189" s="66"/>
      <c r="BB189" s="66"/>
    </row>
    <row r="190" spans="1:79" s="2" customFormat="1" ht="28.5" customHeight="1">
      <c r="A190" s="23"/>
      <c r="B190" s="23"/>
      <c r="C190" s="23"/>
      <c r="D190" s="23"/>
      <c r="E190" s="23"/>
      <c r="F190" s="23"/>
      <c r="G190" s="64" t="s">
        <v>123</v>
      </c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1"/>
      <c r="T190" s="23" t="s">
        <v>120</v>
      </c>
      <c r="U190" s="23"/>
      <c r="V190" s="23"/>
      <c r="W190" s="23"/>
      <c r="X190" s="23"/>
      <c r="Y190" s="64" t="s">
        <v>121</v>
      </c>
      <c r="Z190" s="50"/>
      <c r="AA190" s="50"/>
      <c r="AB190" s="50"/>
      <c r="AC190" s="50"/>
      <c r="AD190" s="50"/>
      <c r="AE190" s="50"/>
      <c r="AF190" s="50"/>
      <c r="AG190" s="50"/>
      <c r="AH190" s="51"/>
      <c r="AI190" s="63">
        <v>0</v>
      </c>
      <c r="AJ190" s="63"/>
      <c r="AK190" s="63"/>
      <c r="AL190" s="63"/>
      <c r="AM190" s="63"/>
      <c r="AN190" s="63">
        <v>0</v>
      </c>
      <c r="AO190" s="63"/>
      <c r="AP190" s="63"/>
      <c r="AQ190" s="63"/>
      <c r="AR190" s="63"/>
      <c r="AS190" s="63">
        <v>0</v>
      </c>
      <c r="AT190" s="63"/>
      <c r="AU190" s="63"/>
      <c r="AV190" s="63"/>
      <c r="AW190" s="63"/>
      <c r="AX190" s="63">
        <v>0</v>
      </c>
      <c r="AY190" s="63"/>
      <c r="AZ190" s="63"/>
      <c r="BA190" s="63"/>
      <c r="BB190" s="63"/>
    </row>
    <row r="191" spans="1:79" s="2" customFormat="1" ht="45" customHeight="1">
      <c r="A191" s="23"/>
      <c r="B191" s="23"/>
      <c r="C191" s="23"/>
      <c r="D191" s="23"/>
      <c r="E191" s="23"/>
      <c r="F191" s="23"/>
      <c r="G191" s="64" t="s">
        <v>124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1"/>
      <c r="T191" s="23" t="s">
        <v>125</v>
      </c>
      <c r="U191" s="23"/>
      <c r="V191" s="23"/>
      <c r="W191" s="23"/>
      <c r="X191" s="23"/>
      <c r="Y191" s="64" t="s">
        <v>126</v>
      </c>
      <c r="Z191" s="50"/>
      <c r="AA191" s="50"/>
      <c r="AB191" s="50"/>
      <c r="AC191" s="50"/>
      <c r="AD191" s="50"/>
      <c r="AE191" s="50"/>
      <c r="AF191" s="50"/>
      <c r="AG191" s="50"/>
      <c r="AH191" s="51"/>
      <c r="AI191" s="63">
        <v>0</v>
      </c>
      <c r="AJ191" s="63"/>
      <c r="AK191" s="63"/>
      <c r="AL191" s="63"/>
      <c r="AM191" s="63"/>
      <c r="AN191" s="63">
        <v>0</v>
      </c>
      <c r="AO191" s="63"/>
      <c r="AP191" s="63"/>
      <c r="AQ191" s="63"/>
      <c r="AR191" s="63"/>
      <c r="AS191" s="63">
        <v>0</v>
      </c>
      <c r="AT191" s="63"/>
      <c r="AU191" s="63"/>
      <c r="AV191" s="63"/>
      <c r="AW191" s="63"/>
      <c r="AX191" s="63">
        <v>0</v>
      </c>
      <c r="AY191" s="63"/>
      <c r="AZ191" s="63"/>
      <c r="BA191" s="63"/>
      <c r="BB191" s="63"/>
    </row>
    <row r="193" spans="1:79" ht="14.25" customHeight="1">
      <c r="A193" s="14" t="s">
        <v>134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</row>
    <row r="194" spans="1:79" ht="15" customHeight="1">
      <c r="A194" s="24" t="s">
        <v>21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</row>
    <row r="195" spans="1:79" ht="9" customHeight="1"/>
    <row r="196" spans="1:79" ht="12.95" customHeight="1">
      <c r="A196" s="23" t="s">
        <v>22</v>
      </c>
      <c r="B196" s="23"/>
      <c r="C196" s="23"/>
      <c r="D196" s="23"/>
      <c r="E196" s="23"/>
      <c r="F196" s="23"/>
      <c r="G196" s="23" t="s">
        <v>135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 t="s">
        <v>25</v>
      </c>
      <c r="V196" s="23"/>
      <c r="W196" s="23"/>
      <c r="X196" s="23"/>
      <c r="Y196" s="23"/>
      <c r="Z196" s="23"/>
      <c r="AA196" s="23"/>
      <c r="AB196" s="23"/>
      <c r="AC196" s="23"/>
      <c r="AD196" s="23"/>
      <c r="AE196" s="23" t="s">
        <v>26</v>
      </c>
      <c r="AF196" s="23"/>
      <c r="AG196" s="23"/>
      <c r="AH196" s="23"/>
      <c r="AI196" s="23"/>
      <c r="AJ196" s="23"/>
      <c r="AK196" s="23"/>
      <c r="AL196" s="23"/>
      <c r="AM196" s="23"/>
      <c r="AN196" s="23"/>
      <c r="AO196" s="23" t="s">
        <v>27</v>
      </c>
      <c r="AP196" s="23"/>
      <c r="AQ196" s="23"/>
      <c r="AR196" s="23"/>
      <c r="AS196" s="23"/>
      <c r="AT196" s="23"/>
      <c r="AU196" s="23"/>
      <c r="AV196" s="23"/>
      <c r="AW196" s="23"/>
      <c r="AX196" s="23"/>
      <c r="AY196" s="23" t="s">
        <v>63</v>
      </c>
      <c r="AZ196" s="23"/>
      <c r="BA196" s="23"/>
      <c r="BB196" s="23"/>
      <c r="BC196" s="23"/>
      <c r="BD196" s="23"/>
      <c r="BE196" s="23"/>
      <c r="BF196" s="23"/>
      <c r="BG196" s="23"/>
      <c r="BH196" s="23"/>
      <c r="BI196" s="23" t="s">
        <v>64</v>
      </c>
      <c r="BJ196" s="23"/>
      <c r="BK196" s="23"/>
      <c r="BL196" s="23"/>
      <c r="BM196" s="23"/>
      <c r="BN196" s="23"/>
      <c r="BO196" s="23"/>
      <c r="BP196" s="23"/>
      <c r="BQ196" s="23"/>
      <c r="BR196" s="23"/>
    </row>
    <row r="197" spans="1:79" ht="30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 t="s">
        <v>28</v>
      </c>
      <c r="V197" s="23"/>
      <c r="W197" s="23"/>
      <c r="X197" s="23"/>
      <c r="Y197" s="23"/>
      <c r="Z197" s="23" t="s">
        <v>29</v>
      </c>
      <c r="AA197" s="23"/>
      <c r="AB197" s="23"/>
      <c r="AC197" s="23"/>
      <c r="AD197" s="23"/>
      <c r="AE197" s="23" t="s">
        <v>28</v>
      </c>
      <c r="AF197" s="23"/>
      <c r="AG197" s="23"/>
      <c r="AH197" s="23"/>
      <c r="AI197" s="23"/>
      <c r="AJ197" s="23" t="s">
        <v>29</v>
      </c>
      <c r="AK197" s="23"/>
      <c r="AL197" s="23"/>
      <c r="AM197" s="23"/>
      <c r="AN197" s="23"/>
      <c r="AO197" s="23" t="s">
        <v>28</v>
      </c>
      <c r="AP197" s="23"/>
      <c r="AQ197" s="23"/>
      <c r="AR197" s="23"/>
      <c r="AS197" s="23"/>
      <c r="AT197" s="23" t="s">
        <v>29</v>
      </c>
      <c r="AU197" s="23"/>
      <c r="AV197" s="23"/>
      <c r="AW197" s="23"/>
      <c r="AX197" s="23"/>
      <c r="AY197" s="23" t="s">
        <v>28</v>
      </c>
      <c r="AZ197" s="23"/>
      <c r="BA197" s="23"/>
      <c r="BB197" s="23"/>
      <c r="BC197" s="23"/>
      <c r="BD197" s="23" t="s">
        <v>29</v>
      </c>
      <c r="BE197" s="23"/>
      <c r="BF197" s="23"/>
      <c r="BG197" s="23"/>
      <c r="BH197" s="23"/>
      <c r="BI197" s="23" t="s">
        <v>28</v>
      </c>
      <c r="BJ197" s="23"/>
      <c r="BK197" s="23"/>
      <c r="BL197" s="23"/>
      <c r="BM197" s="23"/>
      <c r="BN197" s="23" t="s">
        <v>29</v>
      </c>
      <c r="BO197" s="23"/>
      <c r="BP197" s="23"/>
      <c r="BQ197" s="23"/>
      <c r="BR197" s="23"/>
    </row>
    <row r="198" spans="1:79" ht="15" customHeight="1">
      <c r="A198" s="23">
        <v>1</v>
      </c>
      <c r="B198" s="23"/>
      <c r="C198" s="23"/>
      <c r="D198" s="23"/>
      <c r="E198" s="23"/>
      <c r="F198" s="23"/>
      <c r="G198" s="23">
        <v>2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>
        <v>3</v>
      </c>
      <c r="V198" s="23"/>
      <c r="W198" s="23"/>
      <c r="X198" s="23"/>
      <c r="Y198" s="23"/>
      <c r="Z198" s="23">
        <v>4</v>
      </c>
      <c r="AA198" s="23"/>
      <c r="AB198" s="23"/>
      <c r="AC198" s="23"/>
      <c r="AD198" s="23"/>
      <c r="AE198" s="23">
        <v>5</v>
      </c>
      <c r="AF198" s="23"/>
      <c r="AG198" s="23"/>
      <c r="AH198" s="23"/>
      <c r="AI198" s="23"/>
      <c r="AJ198" s="23">
        <v>6</v>
      </c>
      <c r="AK198" s="23"/>
      <c r="AL198" s="23"/>
      <c r="AM198" s="23"/>
      <c r="AN198" s="23"/>
      <c r="AO198" s="23">
        <v>7</v>
      </c>
      <c r="AP198" s="23"/>
      <c r="AQ198" s="23"/>
      <c r="AR198" s="23"/>
      <c r="AS198" s="23"/>
      <c r="AT198" s="23">
        <v>8</v>
      </c>
      <c r="AU198" s="23"/>
      <c r="AV198" s="23"/>
      <c r="AW198" s="23"/>
      <c r="AX198" s="23"/>
      <c r="AY198" s="23">
        <v>9</v>
      </c>
      <c r="AZ198" s="23"/>
      <c r="BA198" s="23"/>
      <c r="BB198" s="23"/>
      <c r="BC198" s="23"/>
      <c r="BD198" s="23">
        <v>10</v>
      </c>
      <c r="BE198" s="23"/>
      <c r="BF198" s="23"/>
      <c r="BG198" s="23"/>
      <c r="BH198" s="23"/>
      <c r="BI198" s="23">
        <v>11</v>
      </c>
      <c r="BJ198" s="23"/>
      <c r="BK198" s="23"/>
      <c r="BL198" s="23"/>
      <c r="BM198" s="23"/>
      <c r="BN198" s="23">
        <v>12</v>
      </c>
      <c r="BO198" s="23"/>
      <c r="BP198" s="23"/>
      <c r="BQ198" s="23"/>
      <c r="BR198" s="23"/>
    </row>
    <row r="199" spans="1:79" s="4" customFormat="1" ht="12.75" hidden="1" customHeight="1">
      <c r="A199" s="23" t="s">
        <v>34</v>
      </c>
      <c r="B199" s="23"/>
      <c r="C199" s="23"/>
      <c r="D199" s="23"/>
      <c r="E199" s="23"/>
      <c r="F199" s="23"/>
      <c r="G199" s="56" t="s">
        <v>36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8"/>
      <c r="U199" s="20" t="s">
        <v>37</v>
      </c>
      <c r="V199" s="20"/>
      <c r="W199" s="20"/>
      <c r="X199" s="20"/>
      <c r="Y199" s="20"/>
      <c r="Z199" s="21" t="s">
        <v>38</v>
      </c>
      <c r="AA199" s="21"/>
      <c r="AB199" s="21"/>
      <c r="AC199" s="21"/>
      <c r="AD199" s="21"/>
      <c r="AE199" s="20" t="s">
        <v>41</v>
      </c>
      <c r="AF199" s="20"/>
      <c r="AG199" s="20"/>
      <c r="AH199" s="20"/>
      <c r="AI199" s="20"/>
      <c r="AJ199" s="21" t="s">
        <v>42</v>
      </c>
      <c r="AK199" s="21"/>
      <c r="AL199" s="21"/>
      <c r="AM199" s="21"/>
      <c r="AN199" s="21"/>
      <c r="AO199" s="20" t="s">
        <v>44</v>
      </c>
      <c r="AP199" s="20"/>
      <c r="AQ199" s="20"/>
      <c r="AR199" s="20"/>
      <c r="AS199" s="20"/>
      <c r="AT199" s="21" t="s">
        <v>45</v>
      </c>
      <c r="AU199" s="21"/>
      <c r="AV199" s="21"/>
      <c r="AW199" s="21"/>
      <c r="AX199" s="21"/>
      <c r="AY199" s="20" t="s">
        <v>65</v>
      </c>
      <c r="AZ199" s="20"/>
      <c r="BA199" s="20"/>
      <c r="BB199" s="20"/>
      <c r="BC199" s="20"/>
      <c r="BD199" s="21" t="s">
        <v>66</v>
      </c>
      <c r="BE199" s="21"/>
      <c r="BF199" s="21"/>
      <c r="BG199" s="21"/>
      <c r="BH199" s="21"/>
      <c r="BI199" s="20" t="s">
        <v>68</v>
      </c>
      <c r="BJ199" s="20"/>
      <c r="BK199" s="20"/>
      <c r="BL199" s="20"/>
      <c r="BM199" s="20"/>
      <c r="BN199" s="21" t="s">
        <v>69</v>
      </c>
      <c r="BO199" s="21"/>
      <c r="BP199" s="21"/>
      <c r="BQ199" s="21"/>
      <c r="BR199" s="21"/>
      <c r="CA199" t="s">
        <v>136</v>
      </c>
    </row>
    <row r="200" spans="1:79" s="1" customFormat="1" ht="12.75" customHeight="1">
      <c r="A200" s="62"/>
      <c r="B200" s="62"/>
      <c r="C200" s="62"/>
      <c r="D200" s="62"/>
      <c r="E200" s="62"/>
      <c r="F200" s="62"/>
      <c r="G200" s="18" t="s">
        <v>61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CA200" s="1" t="s">
        <v>137</v>
      </c>
    </row>
    <row r="201" spans="1:79" s="2" customFormat="1" ht="38.25" customHeight="1">
      <c r="A201" s="23"/>
      <c r="B201" s="23"/>
      <c r="C201" s="23"/>
      <c r="D201" s="23"/>
      <c r="E201" s="23"/>
      <c r="F201" s="23"/>
      <c r="G201" s="49" t="s">
        <v>138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1"/>
      <c r="U201" s="44" t="s">
        <v>51</v>
      </c>
      <c r="V201" s="44"/>
      <c r="W201" s="44"/>
      <c r="X201" s="44"/>
      <c r="Y201" s="44"/>
      <c r="Z201" s="44"/>
      <c r="AA201" s="44"/>
      <c r="AB201" s="44"/>
      <c r="AC201" s="44"/>
      <c r="AD201" s="44"/>
      <c r="AE201" s="44" t="s">
        <v>51</v>
      </c>
      <c r="AF201" s="44"/>
      <c r="AG201" s="44"/>
      <c r="AH201" s="44"/>
      <c r="AI201" s="44"/>
      <c r="AJ201" s="44"/>
      <c r="AK201" s="44"/>
      <c r="AL201" s="44"/>
      <c r="AM201" s="44"/>
      <c r="AN201" s="44"/>
      <c r="AO201" s="44" t="s">
        <v>51</v>
      </c>
      <c r="AP201" s="44"/>
      <c r="AQ201" s="44"/>
      <c r="AR201" s="44"/>
      <c r="AS201" s="44"/>
      <c r="AT201" s="44"/>
      <c r="AU201" s="44"/>
      <c r="AV201" s="44"/>
      <c r="AW201" s="44"/>
      <c r="AX201" s="44"/>
      <c r="AY201" s="44" t="s">
        <v>51</v>
      </c>
      <c r="AZ201" s="44"/>
      <c r="BA201" s="44"/>
      <c r="BB201" s="44"/>
      <c r="BC201" s="44"/>
      <c r="BD201" s="44"/>
      <c r="BE201" s="44"/>
      <c r="BF201" s="44"/>
      <c r="BG201" s="44"/>
      <c r="BH201" s="44"/>
      <c r="BI201" s="44" t="s">
        <v>51</v>
      </c>
      <c r="BJ201" s="44"/>
      <c r="BK201" s="44"/>
      <c r="BL201" s="44"/>
      <c r="BM201" s="44"/>
      <c r="BN201" s="44"/>
      <c r="BO201" s="44"/>
      <c r="BP201" s="44"/>
      <c r="BQ201" s="44"/>
      <c r="BR201" s="44"/>
    </row>
    <row r="203" spans="1:79" ht="14.25" customHeight="1">
      <c r="A203" s="14" t="s">
        <v>139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</row>
    <row r="204" spans="1:79" ht="6.75" customHeight="1"/>
    <row r="205" spans="1:79" hidden="1"/>
    <row r="206" spans="1:79" ht="15" customHeight="1">
      <c r="A206" s="30" t="s">
        <v>22</v>
      </c>
      <c r="B206" s="31"/>
      <c r="C206" s="31"/>
      <c r="D206" s="31"/>
      <c r="E206" s="31"/>
      <c r="F206" s="32"/>
      <c r="G206" s="30" t="s">
        <v>140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2"/>
      <c r="W206" s="23" t="s">
        <v>25</v>
      </c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 t="s">
        <v>141</v>
      </c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 t="s">
        <v>142</v>
      </c>
      <c r="AV206" s="23"/>
      <c r="AW206" s="23"/>
      <c r="AX206" s="23"/>
      <c r="AY206" s="23"/>
      <c r="AZ206" s="23"/>
      <c r="BA206" s="23" t="s">
        <v>143</v>
      </c>
      <c r="BB206" s="23"/>
      <c r="BC206" s="23"/>
      <c r="BD206" s="23"/>
      <c r="BE206" s="23"/>
      <c r="BF206" s="23"/>
      <c r="BG206" s="23" t="s">
        <v>144</v>
      </c>
      <c r="BH206" s="23"/>
      <c r="BI206" s="23"/>
      <c r="BJ206" s="23"/>
      <c r="BK206" s="23"/>
      <c r="BL206" s="23"/>
    </row>
    <row r="207" spans="1:79" ht="15" customHeight="1">
      <c r="A207" s="33"/>
      <c r="B207" s="34"/>
      <c r="C207" s="34"/>
      <c r="D207" s="34"/>
      <c r="E207" s="34"/>
      <c r="F207" s="35"/>
      <c r="G207" s="33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5"/>
      <c r="W207" s="23" t="s">
        <v>28</v>
      </c>
      <c r="X207" s="23"/>
      <c r="Y207" s="23"/>
      <c r="Z207" s="23"/>
      <c r="AA207" s="23"/>
      <c r="AB207" s="23"/>
      <c r="AC207" s="23" t="s">
        <v>29</v>
      </c>
      <c r="AD207" s="23"/>
      <c r="AE207" s="23"/>
      <c r="AF207" s="23"/>
      <c r="AG207" s="23"/>
      <c r="AH207" s="23"/>
      <c r="AI207" s="23" t="s">
        <v>28</v>
      </c>
      <c r="AJ207" s="23"/>
      <c r="AK207" s="23"/>
      <c r="AL207" s="23"/>
      <c r="AM207" s="23"/>
      <c r="AN207" s="23"/>
      <c r="AO207" s="23" t="s">
        <v>29</v>
      </c>
      <c r="AP207" s="23"/>
      <c r="AQ207" s="23"/>
      <c r="AR207" s="23"/>
      <c r="AS207" s="23"/>
      <c r="AT207" s="23"/>
      <c r="AU207" s="55" t="s">
        <v>28</v>
      </c>
      <c r="AV207" s="55"/>
      <c r="AW207" s="55"/>
      <c r="AX207" s="55" t="s">
        <v>29</v>
      </c>
      <c r="AY207" s="55"/>
      <c r="AZ207" s="55"/>
      <c r="BA207" s="55" t="s">
        <v>28</v>
      </c>
      <c r="BB207" s="55"/>
      <c r="BC207" s="55"/>
      <c r="BD207" s="55" t="s">
        <v>29</v>
      </c>
      <c r="BE207" s="55"/>
      <c r="BF207" s="55"/>
      <c r="BG207" s="55" t="s">
        <v>28</v>
      </c>
      <c r="BH207" s="55"/>
      <c r="BI207" s="55"/>
      <c r="BJ207" s="55" t="s">
        <v>29</v>
      </c>
      <c r="BK207" s="55"/>
      <c r="BL207" s="55"/>
    </row>
    <row r="208" spans="1:79" ht="57" customHeight="1">
      <c r="A208" s="36"/>
      <c r="B208" s="37"/>
      <c r="C208" s="37"/>
      <c r="D208" s="37"/>
      <c r="E208" s="37"/>
      <c r="F208" s="38"/>
      <c r="G208" s="36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8"/>
      <c r="W208" s="23" t="s">
        <v>145</v>
      </c>
      <c r="X208" s="23"/>
      <c r="Y208" s="23"/>
      <c r="Z208" s="23" t="s">
        <v>146</v>
      </c>
      <c r="AA208" s="23"/>
      <c r="AB208" s="23"/>
      <c r="AC208" s="23" t="s">
        <v>145</v>
      </c>
      <c r="AD208" s="23"/>
      <c r="AE208" s="23"/>
      <c r="AF208" s="23" t="s">
        <v>146</v>
      </c>
      <c r="AG208" s="23"/>
      <c r="AH208" s="23"/>
      <c r="AI208" s="23" t="s">
        <v>145</v>
      </c>
      <c r="AJ208" s="23"/>
      <c r="AK208" s="23"/>
      <c r="AL208" s="23" t="s">
        <v>146</v>
      </c>
      <c r="AM208" s="23"/>
      <c r="AN208" s="23"/>
      <c r="AO208" s="23" t="s">
        <v>145</v>
      </c>
      <c r="AP208" s="23"/>
      <c r="AQ208" s="23"/>
      <c r="AR208" s="23" t="s">
        <v>146</v>
      </c>
      <c r="AS208" s="23"/>
      <c r="AT208" s="23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79" ht="15" customHeight="1">
      <c r="A209" s="59">
        <v>1</v>
      </c>
      <c r="B209" s="60"/>
      <c r="C209" s="60"/>
      <c r="D209" s="60"/>
      <c r="E209" s="60"/>
      <c r="F209" s="61"/>
      <c r="G209" s="59">
        <v>2</v>
      </c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1"/>
      <c r="W209" s="23">
        <v>3</v>
      </c>
      <c r="X209" s="23"/>
      <c r="Y209" s="23"/>
      <c r="Z209" s="23">
        <v>4</v>
      </c>
      <c r="AA209" s="23"/>
      <c r="AB209" s="23"/>
      <c r="AC209" s="23">
        <v>5</v>
      </c>
      <c r="AD209" s="23"/>
      <c r="AE209" s="23"/>
      <c r="AF209" s="23">
        <v>6</v>
      </c>
      <c r="AG209" s="23"/>
      <c r="AH209" s="23"/>
      <c r="AI209" s="23">
        <v>7</v>
      </c>
      <c r="AJ209" s="23"/>
      <c r="AK209" s="23"/>
      <c r="AL209" s="23">
        <v>8</v>
      </c>
      <c r="AM209" s="23"/>
      <c r="AN209" s="23"/>
      <c r="AO209" s="23">
        <v>9</v>
      </c>
      <c r="AP209" s="23"/>
      <c r="AQ209" s="23"/>
      <c r="AR209" s="23">
        <v>10</v>
      </c>
      <c r="AS209" s="23"/>
      <c r="AT209" s="23"/>
      <c r="AU209" s="23">
        <v>11</v>
      </c>
      <c r="AV209" s="23"/>
      <c r="AW209" s="23"/>
      <c r="AX209" s="23">
        <v>12</v>
      </c>
      <c r="AY209" s="23"/>
      <c r="AZ209" s="23"/>
      <c r="BA209" s="23">
        <v>13</v>
      </c>
      <c r="BB209" s="23"/>
      <c r="BC209" s="23"/>
      <c r="BD209" s="23">
        <v>14</v>
      </c>
      <c r="BE209" s="23"/>
      <c r="BF209" s="23"/>
      <c r="BG209" s="23">
        <v>15</v>
      </c>
      <c r="BH209" s="23"/>
      <c r="BI209" s="23"/>
      <c r="BJ209" s="23">
        <v>16</v>
      </c>
      <c r="BK209" s="23"/>
      <c r="BL209" s="23"/>
    </row>
    <row r="210" spans="1:79" s="4" customFormat="1" ht="12.75" hidden="1" customHeight="1">
      <c r="A210" s="56" t="s">
        <v>34</v>
      </c>
      <c r="B210" s="57"/>
      <c r="C210" s="57"/>
      <c r="D210" s="57"/>
      <c r="E210" s="57"/>
      <c r="F210" s="58"/>
      <c r="G210" s="56" t="s">
        <v>36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8"/>
      <c r="W210" s="20" t="s">
        <v>147</v>
      </c>
      <c r="X210" s="20"/>
      <c r="Y210" s="20"/>
      <c r="Z210" s="20" t="s">
        <v>148</v>
      </c>
      <c r="AA210" s="20"/>
      <c r="AB210" s="20"/>
      <c r="AC210" s="21" t="s">
        <v>149</v>
      </c>
      <c r="AD210" s="21"/>
      <c r="AE210" s="21"/>
      <c r="AF210" s="21" t="s">
        <v>150</v>
      </c>
      <c r="AG210" s="21"/>
      <c r="AH210" s="21"/>
      <c r="AI210" s="20" t="s">
        <v>151</v>
      </c>
      <c r="AJ210" s="20"/>
      <c r="AK210" s="20"/>
      <c r="AL210" s="20" t="s">
        <v>152</v>
      </c>
      <c r="AM210" s="20"/>
      <c r="AN210" s="20"/>
      <c r="AO210" s="21" t="s">
        <v>153</v>
      </c>
      <c r="AP210" s="21"/>
      <c r="AQ210" s="21"/>
      <c r="AR210" s="21" t="s">
        <v>154</v>
      </c>
      <c r="AS210" s="21"/>
      <c r="AT210" s="21"/>
      <c r="AU210" s="20" t="s">
        <v>113</v>
      </c>
      <c r="AV210" s="20"/>
      <c r="AW210" s="20"/>
      <c r="AX210" s="21" t="s">
        <v>114</v>
      </c>
      <c r="AY210" s="21"/>
      <c r="AZ210" s="21"/>
      <c r="BA210" s="20" t="s">
        <v>128</v>
      </c>
      <c r="BB210" s="20"/>
      <c r="BC210" s="20"/>
      <c r="BD210" s="21" t="s">
        <v>129</v>
      </c>
      <c r="BE210" s="21"/>
      <c r="BF210" s="21"/>
      <c r="BG210" s="20" t="s">
        <v>130</v>
      </c>
      <c r="BH210" s="20"/>
      <c r="BI210" s="20"/>
      <c r="BJ210" s="21" t="s">
        <v>131</v>
      </c>
      <c r="BK210" s="21"/>
      <c r="BL210" s="21"/>
      <c r="CA210" s="4" t="s">
        <v>155</v>
      </c>
    </row>
    <row r="211" spans="1:79" s="1" customFormat="1" ht="12.75" customHeight="1">
      <c r="A211" s="40"/>
      <c r="B211" s="41"/>
      <c r="C211" s="41"/>
      <c r="D211" s="41"/>
      <c r="E211" s="41"/>
      <c r="F211" s="42"/>
      <c r="G211" s="45" t="s">
        <v>156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7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CA211" s="1" t="s">
        <v>157</v>
      </c>
    </row>
    <row r="212" spans="1:79" s="2" customFormat="1" ht="25.5" customHeight="1">
      <c r="A212" s="52"/>
      <c r="B212" s="53"/>
      <c r="C212" s="53"/>
      <c r="D212" s="53"/>
      <c r="E212" s="53"/>
      <c r="F212" s="54"/>
      <c r="G212" s="49" t="s">
        <v>158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1"/>
      <c r="W212" s="44" t="s">
        <v>51</v>
      </c>
      <c r="X212" s="44"/>
      <c r="Y212" s="44"/>
      <c r="Z212" s="44" t="s">
        <v>51</v>
      </c>
      <c r="AA212" s="44"/>
      <c r="AB212" s="44"/>
      <c r="AC212" s="44"/>
      <c r="AD212" s="44"/>
      <c r="AE212" s="44"/>
      <c r="AF212" s="44"/>
      <c r="AG212" s="44"/>
      <c r="AH212" s="44"/>
      <c r="AI212" s="44" t="s">
        <v>51</v>
      </c>
      <c r="AJ212" s="44"/>
      <c r="AK212" s="44"/>
      <c r="AL212" s="44" t="s">
        <v>51</v>
      </c>
      <c r="AM212" s="44"/>
      <c r="AN212" s="44"/>
      <c r="AO212" s="44"/>
      <c r="AP212" s="44"/>
      <c r="AQ212" s="44"/>
      <c r="AR212" s="44"/>
      <c r="AS212" s="44"/>
      <c r="AT212" s="44"/>
      <c r="AU212" s="44" t="s">
        <v>51</v>
      </c>
      <c r="AV212" s="44"/>
      <c r="AW212" s="44"/>
      <c r="AX212" s="44"/>
      <c r="AY212" s="44"/>
      <c r="AZ212" s="44"/>
      <c r="BA212" s="44" t="s">
        <v>51</v>
      </c>
      <c r="BB212" s="44"/>
      <c r="BC212" s="44"/>
      <c r="BD212" s="44"/>
      <c r="BE212" s="44"/>
      <c r="BF212" s="44"/>
      <c r="BG212" s="44" t="s">
        <v>51</v>
      </c>
      <c r="BH212" s="44"/>
      <c r="BI212" s="44"/>
      <c r="BJ212" s="44"/>
      <c r="BK212" s="44"/>
      <c r="BL212" s="44"/>
    </row>
    <row r="213" spans="1:79" ht="6.75" customHeight="1"/>
    <row r="214" spans="1:79" hidden="1"/>
    <row r="215" spans="1:79" ht="14.25" customHeight="1">
      <c r="A215" s="14" t="s">
        <v>159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</row>
    <row r="216" spans="1:79" ht="8.25" customHeight="1"/>
    <row r="217" spans="1:79" ht="14.25" customHeight="1">
      <c r="A217" s="14" t="s">
        <v>160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</row>
    <row r="218" spans="1:79" ht="7.5" customHeight="1"/>
    <row r="219" spans="1:79" ht="15" customHeight="1">
      <c r="A219" s="24" t="s">
        <v>21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</row>
    <row r="220" spans="1:79" ht="5.25" customHeight="1"/>
    <row r="221" spans="1:79" ht="15" customHeight="1">
      <c r="A221" s="23" t="s">
        <v>161</v>
      </c>
      <c r="B221" s="23"/>
      <c r="C221" s="23"/>
      <c r="D221" s="23"/>
      <c r="E221" s="23"/>
      <c r="F221" s="23"/>
      <c r="G221" s="23" t="s">
        <v>162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 t="s">
        <v>163</v>
      </c>
      <c r="U221" s="23"/>
      <c r="V221" s="23"/>
      <c r="W221" s="23"/>
      <c r="X221" s="23"/>
      <c r="Y221" s="23"/>
      <c r="Z221" s="23"/>
      <c r="AA221" s="23" t="s">
        <v>164</v>
      </c>
      <c r="AB221" s="23"/>
      <c r="AC221" s="23"/>
      <c r="AD221" s="23"/>
      <c r="AE221" s="23"/>
      <c r="AF221" s="23"/>
      <c r="AG221" s="23"/>
      <c r="AH221" s="23"/>
      <c r="AI221" s="23" t="s">
        <v>25</v>
      </c>
      <c r="AJ221" s="23"/>
      <c r="AK221" s="23"/>
      <c r="AL221" s="23"/>
      <c r="AM221" s="23"/>
      <c r="AN221" s="23"/>
      <c r="AO221" s="23"/>
      <c r="AP221" s="23"/>
      <c r="AQ221" s="23"/>
      <c r="AR221" s="23"/>
      <c r="AS221" s="23" t="s">
        <v>26</v>
      </c>
      <c r="AT221" s="23"/>
      <c r="AU221" s="23"/>
      <c r="AV221" s="23"/>
      <c r="AW221" s="23"/>
      <c r="AX221" s="23"/>
      <c r="AY221" s="23"/>
      <c r="AZ221" s="23"/>
      <c r="BA221" s="23"/>
      <c r="BB221" s="23"/>
      <c r="BC221" s="23" t="s">
        <v>27</v>
      </c>
      <c r="BD221" s="23"/>
      <c r="BE221" s="23"/>
      <c r="BF221" s="23"/>
      <c r="BG221" s="23"/>
      <c r="BH221" s="23"/>
      <c r="BI221" s="23"/>
      <c r="BJ221" s="23"/>
      <c r="BK221" s="23"/>
      <c r="BL221" s="23"/>
    </row>
    <row r="222" spans="1:79" ht="32.1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 t="s">
        <v>28</v>
      </c>
      <c r="AJ222" s="23"/>
      <c r="AK222" s="23"/>
      <c r="AL222" s="23"/>
      <c r="AM222" s="23"/>
      <c r="AN222" s="23" t="s">
        <v>29</v>
      </c>
      <c r="AO222" s="23"/>
      <c r="AP222" s="23"/>
      <c r="AQ222" s="23"/>
      <c r="AR222" s="23"/>
      <c r="AS222" s="23" t="s">
        <v>28</v>
      </c>
      <c r="AT222" s="23"/>
      <c r="AU222" s="23"/>
      <c r="AV222" s="23"/>
      <c r="AW222" s="23"/>
      <c r="AX222" s="23" t="s">
        <v>29</v>
      </c>
      <c r="AY222" s="23"/>
      <c r="AZ222" s="23"/>
      <c r="BA222" s="23"/>
      <c r="BB222" s="23"/>
      <c r="BC222" s="23" t="s">
        <v>28</v>
      </c>
      <c r="BD222" s="23"/>
      <c r="BE222" s="23"/>
      <c r="BF222" s="23"/>
      <c r="BG222" s="23"/>
      <c r="BH222" s="23" t="s">
        <v>29</v>
      </c>
      <c r="BI222" s="23"/>
      <c r="BJ222" s="23"/>
      <c r="BK222" s="23"/>
      <c r="BL222" s="23"/>
    </row>
    <row r="223" spans="1:79" ht="15" customHeight="1">
      <c r="A223" s="23">
        <v>1</v>
      </c>
      <c r="B223" s="23"/>
      <c r="C223" s="23"/>
      <c r="D223" s="23"/>
      <c r="E223" s="23"/>
      <c r="F223" s="23"/>
      <c r="G223" s="23">
        <v>2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>
        <v>3</v>
      </c>
      <c r="U223" s="23"/>
      <c r="V223" s="23"/>
      <c r="W223" s="23"/>
      <c r="X223" s="23"/>
      <c r="Y223" s="23"/>
      <c r="Z223" s="23"/>
      <c r="AA223" s="23">
        <v>4</v>
      </c>
      <c r="AB223" s="23"/>
      <c r="AC223" s="23"/>
      <c r="AD223" s="23"/>
      <c r="AE223" s="23"/>
      <c r="AF223" s="23"/>
      <c r="AG223" s="23"/>
      <c r="AH223" s="23"/>
      <c r="AI223" s="23">
        <v>5</v>
      </c>
      <c r="AJ223" s="23"/>
      <c r="AK223" s="23"/>
      <c r="AL223" s="23"/>
      <c r="AM223" s="23"/>
      <c r="AN223" s="23">
        <v>6</v>
      </c>
      <c r="AO223" s="23"/>
      <c r="AP223" s="23"/>
      <c r="AQ223" s="23"/>
      <c r="AR223" s="23"/>
      <c r="AS223" s="23">
        <v>7</v>
      </c>
      <c r="AT223" s="23"/>
      <c r="AU223" s="23"/>
      <c r="AV223" s="23"/>
      <c r="AW223" s="23"/>
      <c r="AX223" s="23">
        <v>8</v>
      </c>
      <c r="AY223" s="23"/>
      <c r="AZ223" s="23"/>
      <c r="BA223" s="23"/>
      <c r="BB223" s="23"/>
      <c r="BC223" s="23">
        <v>9</v>
      </c>
      <c r="BD223" s="23"/>
      <c r="BE223" s="23"/>
      <c r="BF223" s="23"/>
      <c r="BG223" s="23"/>
      <c r="BH223" s="23">
        <v>10</v>
      </c>
      <c r="BI223" s="23"/>
      <c r="BJ223" s="23"/>
      <c r="BK223" s="23"/>
      <c r="BL223" s="23"/>
    </row>
    <row r="224" spans="1:79" s="4" customFormat="1" ht="12.75" hidden="1" customHeight="1">
      <c r="A224" s="20" t="s">
        <v>165</v>
      </c>
      <c r="B224" s="20"/>
      <c r="C224" s="20"/>
      <c r="D224" s="20"/>
      <c r="E224" s="20"/>
      <c r="F224" s="20"/>
      <c r="G224" s="16" t="s">
        <v>36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166</v>
      </c>
      <c r="U224" s="16"/>
      <c r="V224" s="16"/>
      <c r="W224" s="16"/>
      <c r="X224" s="16"/>
      <c r="Y224" s="16"/>
      <c r="Z224" s="16"/>
      <c r="AA224" s="16" t="s">
        <v>167</v>
      </c>
      <c r="AB224" s="16"/>
      <c r="AC224" s="16"/>
      <c r="AD224" s="16"/>
      <c r="AE224" s="16"/>
      <c r="AF224" s="16"/>
      <c r="AG224" s="16"/>
      <c r="AH224" s="16"/>
      <c r="AI224" s="21" t="s">
        <v>37</v>
      </c>
      <c r="AJ224" s="21"/>
      <c r="AK224" s="21"/>
      <c r="AL224" s="21"/>
      <c r="AM224" s="21"/>
      <c r="AN224" s="21" t="s">
        <v>38</v>
      </c>
      <c r="AO224" s="21"/>
      <c r="AP224" s="21"/>
      <c r="AQ224" s="21"/>
      <c r="AR224" s="21"/>
      <c r="AS224" s="21" t="s">
        <v>41</v>
      </c>
      <c r="AT224" s="21"/>
      <c r="AU224" s="21"/>
      <c r="AV224" s="21"/>
      <c r="AW224" s="21"/>
      <c r="AX224" s="21" t="s">
        <v>42</v>
      </c>
      <c r="AY224" s="21"/>
      <c r="AZ224" s="21"/>
      <c r="BA224" s="21"/>
      <c r="BB224" s="21"/>
      <c r="BC224" s="21" t="s">
        <v>44</v>
      </c>
      <c r="BD224" s="21"/>
      <c r="BE224" s="21"/>
      <c r="BF224" s="21"/>
      <c r="BG224" s="21"/>
      <c r="BH224" s="21" t="s">
        <v>45</v>
      </c>
      <c r="BI224" s="21"/>
      <c r="BJ224" s="21"/>
      <c r="BK224" s="21"/>
      <c r="BL224" s="21"/>
      <c r="CA224" s="4" t="s">
        <v>168</v>
      </c>
    </row>
    <row r="225" spans="1:79" s="2" customFormat="1" ht="165.75" customHeight="1">
      <c r="A225" s="48">
        <v>1</v>
      </c>
      <c r="B225" s="48"/>
      <c r="C225" s="48"/>
      <c r="D225" s="48"/>
      <c r="E225" s="48"/>
      <c r="F225" s="48"/>
      <c r="G225" s="49" t="s">
        <v>169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1"/>
      <c r="T225" s="49" t="s">
        <v>170</v>
      </c>
      <c r="U225" s="50"/>
      <c r="V225" s="50"/>
      <c r="W225" s="50"/>
      <c r="X225" s="50"/>
      <c r="Y225" s="50"/>
      <c r="Z225" s="51"/>
      <c r="AA225" s="49" t="s">
        <v>171</v>
      </c>
      <c r="AB225" s="50"/>
      <c r="AC225" s="50"/>
      <c r="AD225" s="50"/>
      <c r="AE225" s="50"/>
      <c r="AF225" s="50"/>
      <c r="AG225" s="50"/>
      <c r="AH225" s="51"/>
      <c r="AI225" s="44">
        <v>0</v>
      </c>
      <c r="AJ225" s="44"/>
      <c r="AK225" s="44"/>
      <c r="AL225" s="44"/>
      <c r="AM225" s="44"/>
      <c r="AN225" s="44">
        <v>0</v>
      </c>
      <c r="AO225" s="44"/>
      <c r="AP225" s="44"/>
      <c r="AQ225" s="44"/>
      <c r="AR225" s="44"/>
      <c r="AS225" s="44">
        <v>0</v>
      </c>
      <c r="AT225" s="44"/>
      <c r="AU225" s="44"/>
      <c r="AV225" s="44"/>
      <c r="AW225" s="44"/>
      <c r="AX225" s="44">
        <v>0</v>
      </c>
      <c r="AY225" s="44"/>
      <c r="AZ225" s="44"/>
      <c r="BA225" s="44"/>
      <c r="BB225" s="44"/>
      <c r="BC225" s="44">
        <v>0</v>
      </c>
      <c r="BD225" s="44"/>
      <c r="BE225" s="44"/>
      <c r="BF225" s="44"/>
      <c r="BG225" s="44"/>
      <c r="BH225" s="44">
        <v>0</v>
      </c>
      <c r="BI225" s="44"/>
      <c r="BJ225" s="44"/>
      <c r="BK225" s="44"/>
      <c r="BL225" s="44"/>
      <c r="CA225" s="2" t="s">
        <v>172</v>
      </c>
    </row>
    <row r="226" spans="1:79" s="1" customFormat="1" ht="12.75" customHeight="1">
      <c r="A226" s="17"/>
      <c r="B226" s="17"/>
      <c r="C226" s="17"/>
      <c r="D226" s="17"/>
      <c r="E226" s="17"/>
      <c r="F226" s="17"/>
      <c r="G226" s="45" t="s">
        <v>61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7"/>
      <c r="T226" s="45"/>
      <c r="U226" s="46"/>
      <c r="V226" s="46"/>
      <c r="W226" s="46"/>
      <c r="X226" s="46"/>
      <c r="Y226" s="46"/>
      <c r="Z226" s="47"/>
      <c r="AA226" s="45"/>
      <c r="AB226" s="46"/>
      <c r="AC226" s="46"/>
      <c r="AD226" s="46"/>
      <c r="AE226" s="46"/>
      <c r="AF226" s="46"/>
      <c r="AG226" s="46"/>
      <c r="AH226" s="47"/>
      <c r="AI226" s="19">
        <v>0</v>
      </c>
      <c r="AJ226" s="19"/>
      <c r="AK226" s="19"/>
      <c r="AL226" s="19"/>
      <c r="AM226" s="19"/>
      <c r="AN226" s="19">
        <v>0</v>
      </c>
      <c r="AO226" s="19"/>
      <c r="AP226" s="19"/>
      <c r="AQ226" s="19"/>
      <c r="AR226" s="19"/>
      <c r="AS226" s="19">
        <v>0</v>
      </c>
      <c r="AT226" s="19"/>
      <c r="AU226" s="19"/>
      <c r="AV226" s="19"/>
      <c r="AW226" s="19"/>
      <c r="AX226" s="19">
        <v>0</v>
      </c>
      <c r="AY226" s="19"/>
      <c r="AZ226" s="19"/>
      <c r="BA226" s="19"/>
      <c r="BB226" s="19"/>
      <c r="BC226" s="19">
        <v>0</v>
      </c>
      <c r="BD226" s="19"/>
      <c r="BE226" s="19"/>
      <c r="BF226" s="19"/>
      <c r="BG226" s="19"/>
      <c r="BH226" s="19">
        <v>0</v>
      </c>
      <c r="BI226" s="19"/>
      <c r="BJ226" s="19"/>
      <c r="BK226" s="19"/>
      <c r="BL226" s="19"/>
    </row>
    <row r="227" spans="1:79" ht="8.25" customHeight="1"/>
    <row r="228" spans="1:79" hidden="1"/>
    <row r="229" spans="1:79" ht="14.25" customHeight="1">
      <c r="A229" s="14" t="s">
        <v>173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</row>
    <row r="230" spans="1:79" ht="3" customHeight="1"/>
    <row r="231" spans="1:79" ht="15" customHeight="1">
      <c r="A231" s="24" t="s">
        <v>21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</row>
    <row r="232" spans="1:79" ht="6.75" customHeight="1"/>
    <row r="233" spans="1:79" ht="15" customHeight="1">
      <c r="A233" s="23" t="s">
        <v>161</v>
      </c>
      <c r="B233" s="23"/>
      <c r="C233" s="23"/>
      <c r="D233" s="23"/>
      <c r="E233" s="23"/>
      <c r="F233" s="23"/>
      <c r="G233" s="23" t="s">
        <v>174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 t="s">
        <v>163</v>
      </c>
      <c r="U233" s="23"/>
      <c r="V233" s="23"/>
      <c r="W233" s="23"/>
      <c r="X233" s="23"/>
      <c r="Y233" s="23"/>
      <c r="Z233" s="23"/>
      <c r="AA233" s="23" t="s">
        <v>164</v>
      </c>
      <c r="AB233" s="23"/>
      <c r="AC233" s="23"/>
      <c r="AD233" s="23"/>
      <c r="AE233" s="23"/>
      <c r="AF233" s="23"/>
      <c r="AG233" s="23"/>
      <c r="AH233" s="23"/>
      <c r="AI233" s="23" t="s">
        <v>63</v>
      </c>
      <c r="AJ233" s="23"/>
      <c r="AK233" s="23"/>
      <c r="AL233" s="23"/>
      <c r="AM233" s="23"/>
      <c r="AN233" s="23"/>
      <c r="AO233" s="23"/>
      <c r="AP233" s="23"/>
      <c r="AQ233" s="23"/>
      <c r="AR233" s="23"/>
      <c r="AS233" s="23" t="s">
        <v>64</v>
      </c>
      <c r="AT233" s="23"/>
      <c r="AU233" s="23"/>
      <c r="AV233" s="23"/>
      <c r="AW233" s="23"/>
      <c r="AX233" s="23"/>
      <c r="AY233" s="23"/>
      <c r="AZ233" s="23"/>
      <c r="BA233" s="23"/>
      <c r="BB233" s="23"/>
    </row>
    <row r="234" spans="1:79" ht="32.1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 t="s">
        <v>28</v>
      </c>
      <c r="AJ234" s="23"/>
      <c r="AK234" s="23"/>
      <c r="AL234" s="23"/>
      <c r="AM234" s="23"/>
      <c r="AN234" s="23" t="s">
        <v>29</v>
      </c>
      <c r="AO234" s="23"/>
      <c r="AP234" s="23"/>
      <c r="AQ234" s="23"/>
      <c r="AR234" s="23"/>
      <c r="AS234" s="23" t="s">
        <v>28</v>
      </c>
      <c r="AT234" s="23"/>
      <c r="AU234" s="23"/>
      <c r="AV234" s="23"/>
      <c r="AW234" s="23"/>
      <c r="AX234" s="23" t="s">
        <v>29</v>
      </c>
      <c r="AY234" s="23"/>
      <c r="AZ234" s="23"/>
      <c r="BA234" s="23"/>
      <c r="BB234" s="23"/>
    </row>
    <row r="235" spans="1:79" ht="15" customHeight="1">
      <c r="A235" s="23">
        <v>1</v>
      </c>
      <c r="B235" s="23"/>
      <c r="C235" s="23"/>
      <c r="D235" s="23"/>
      <c r="E235" s="23"/>
      <c r="F235" s="23"/>
      <c r="G235" s="23">
        <v>2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>
        <v>3</v>
      </c>
      <c r="U235" s="23"/>
      <c r="V235" s="23"/>
      <c r="W235" s="23"/>
      <c r="X235" s="23"/>
      <c r="Y235" s="23"/>
      <c r="Z235" s="23"/>
      <c r="AA235" s="23">
        <v>4</v>
      </c>
      <c r="AB235" s="23"/>
      <c r="AC235" s="23"/>
      <c r="AD235" s="23"/>
      <c r="AE235" s="23"/>
      <c r="AF235" s="23"/>
      <c r="AG235" s="23"/>
      <c r="AH235" s="23"/>
      <c r="AI235" s="23">
        <v>5</v>
      </c>
      <c r="AJ235" s="23"/>
      <c r="AK235" s="23"/>
      <c r="AL235" s="23"/>
      <c r="AM235" s="23"/>
      <c r="AN235" s="23">
        <v>6</v>
      </c>
      <c r="AO235" s="23"/>
      <c r="AP235" s="23"/>
      <c r="AQ235" s="23"/>
      <c r="AR235" s="23"/>
      <c r="AS235" s="23">
        <v>7</v>
      </c>
      <c r="AT235" s="23"/>
      <c r="AU235" s="23"/>
      <c r="AV235" s="23"/>
      <c r="AW235" s="23"/>
      <c r="AX235" s="23">
        <v>8</v>
      </c>
      <c r="AY235" s="23"/>
      <c r="AZ235" s="23"/>
      <c r="BA235" s="23"/>
      <c r="BB235" s="23"/>
    </row>
    <row r="236" spans="1:79" s="4" customFormat="1" ht="12.75" hidden="1" customHeight="1">
      <c r="A236" s="20" t="s">
        <v>165</v>
      </c>
      <c r="B236" s="20"/>
      <c r="C236" s="20"/>
      <c r="D236" s="20"/>
      <c r="E236" s="20"/>
      <c r="F236" s="20"/>
      <c r="G236" s="16" t="s">
        <v>36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166</v>
      </c>
      <c r="U236" s="16"/>
      <c r="V236" s="16"/>
      <c r="W236" s="16"/>
      <c r="X236" s="16"/>
      <c r="Y236" s="16"/>
      <c r="Z236" s="16"/>
      <c r="AA236" s="16" t="s">
        <v>167</v>
      </c>
      <c r="AB236" s="16"/>
      <c r="AC236" s="16"/>
      <c r="AD236" s="16"/>
      <c r="AE236" s="16"/>
      <c r="AF236" s="16"/>
      <c r="AG236" s="16"/>
      <c r="AH236" s="16"/>
      <c r="AI236" s="21" t="s">
        <v>65</v>
      </c>
      <c r="AJ236" s="21"/>
      <c r="AK236" s="21"/>
      <c r="AL236" s="21"/>
      <c r="AM236" s="21"/>
      <c r="AN236" s="21" t="s">
        <v>66</v>
      </c>
      <c r="AO236" s="21"/>
      <c r="AP236" s="21"/>
      <c r="AQ236" s="21"/>
      <c r="AR236" s="21"/>
      <c r="AS236" s="21" t="s">
        <v>68</v>
      </c>
      <c r="AT236" s="21"/>
      <c r="AU236" s="21"/>
      <c r="AV236" s="21"/>
      <c r="AW236" s="21"/>
      <c r="AX236" s="21" t="s">
        <v>69</v>
      </c>
      <c r="AY236" s="21"/>
      <c r="AZ236" s="21"/>
      <c r="BA236" s="21"/>
      <c r="BB236" s="21"/>
      <c r="CA236" s="4" t="s">
        <v>175</v>
      </c>
    </row>
    <row r="237" spans="1:79" s="2" customFormat="1" ht="165.75" customHeight="1">
      <c r="A237" s="48">
        <v>1</v>
      </c>
      <c r="B237" s="48"/>
      <c r="C237" s="48"/>
      <c r="D237" s="48"/>
      <c r="E237" s="48"/>
      <c r="F237" s="48"/>
      <c r="G237" s="49" t="s">
        <v>169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1"/>
      <c r="T237" s="49" t="s">
        <v>170</v>
      </c>
      <c r="U237" s="50"/>
      <c r="V237" s="50"/>
      <c r="W237" s="50"/>
      <c r="X237" s="50"/>
      <c r="Y237" s="50"/>
      <c r="Z237" s="51"/>
      <c r="AA237" s="49" t="s">
        <v>171</v>
      </c>
      <c r="AB237" s="50"/>
      <c r="AC237" s="50"/>
      <c r="AD237" s="50"/>
      <c r="AE237" s="50"/>
      <c r="AF237" s="50"/>
      <c r="AG237" s="50"/>
      <c r="AH237" s="51"/>
      <c r="AI237" s="44">
        <v>0</v>
      </c>
      <c r="AJ237" s="44"/>
      <c r="AK237" s="44"/>
      <c r="AL237" s="44"/>
      <c r="AM237" s="44"/>
      <c r="AN237" s="44">
        <v>0</v>
      </c>
      <c r="AO237" s="44"/>
      <c r="AP237" s="44"/>
      <c r="AQ237" s="44"/>
      <c r="AR237" s="44"/>
      <c r="AS237" s="44">
        <v>0</v>
      </c>
      <c r="AT237" s="44"/>
      <c r="AU237" s="44"/>
      <c r="AV237" s="44"/>
      <c r="AW237" s="44"/>
      <c r="AX237" s="44">
        <v>0</v>
      </c>
      <c r="AY237" s="44"/>
      <c r="AZ237" s="44"/>
      <c r="BA237" s="44"/>
      <c r="BB237" s="44"/>
      <c r="CA237" s="2" t="s">
        <v>176</v>
      </c>
    </row>
    <row r="238" spans="1:79" s="1" customFormat="1" ht="12.75">
      <c r="A238" s="17"/>
      <c r="B238" s="17"/>
      <c r="C238" s="17"/>
      <c r="D238" s="17"/>
      <c r="E238" s="17"/>
      <c r="F238" s="17"/>
      <c r="G238" s="45" t="s">
        <v>61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7"/>
      <c r="T238" s="45"/>
      <c r="U238" s="46"/>
      <c r="V238" s="46"/>
      <c r="W238" s="46"/>
      <c r="X238" s="46"/>
      <c r="Y238" s="46"/>
      <c r="Z238" s="47"/>
      <c r="AA238" s="45"/>
      <c r="AB238" s="46"/>
      <c r="AC238" s="46"/>
      <c r="AD238" s="46"/>
      <c r="AE238" s="46"/>
      <c r="AF238" s="46"/>
      <c r="AG238" s="46"/>
      <c r="AH238" s="47"/>
      <c r="AI238" s="19">
        <v>0</v>
      </c>
      <c r="AJ238" s="19"/>
      <c r="AK238" s="19"/>
      <c r="AL238" s="19"/>
      <c r="AM238" s="19"/>
      <c r="AN238" s="19">
        <v>0</v>
      </c>
      <c r="AO238" s="19"/>
      <c r="AP238" s="19"/>
      <c r="AQ238" s="19"/>
      <c r="AR238" s="19"/>
      <c r="AS238" s="19">
        <v>0</v>
      </c>
      <c r="AT238" s="19"/>
      <c r="AU238" s="19"/>
      <c r="AV238" s="19"/>
      <c r="AW238" s="19"/>
      <c r="AX238" s="19">
        <v>0</v>
      </c>
      <c r="AY238" s="19"/>
      <c r="AZ238" s="19"/>
      <c r="BA238" s="19"/>
      <c r="BB238" s="19"/>
    </row>
    <row r="239" spans="1:79" ht="37.5" customHeight="1"/>
    <row r="240" spans="1:79" ht="14.25" customHeight="1">
      <c r="A240" s="14" t="s">
        <v>177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</row>
    <row r="241" spans="1:79" ht="7.5" customHeight="1"/>
    <row r="242" spans="1:79" ht="14.25" customHeight="1">
      <c r="A242" s="14" t="s">
        <v>178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</row>
    <row r="243" spans="1:79" ht="15" customHeight="1">
      <c r="A243" s="24" t="s">
        <v>21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</row>
    <row r="244" spans="1:79" ht="6.75" customHeight="1"/>
    <row r="245" spans="1:79" ht="23.1" customHeight="1">
      <c r="A245" s="23" t="s">
        <v>22</v>
      </c>
      <c r="B245" s="23"/>
      <c r="C245" s="23"/>
      <c r="D245" s="23"/>
      <c r="E245" s="23"/>
      <c r="F245" s="23"/>
      <c r="G245" s="23" t="s">
        <v>179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 t="s">
        <v>25</v>
      </c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 t="s">
        <v>26</v>
      </c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 t="s">
        <v>27</v>
      </c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 t="s">
        <v>180</v>
      </c>
      <c r="BE245" s="23"/>
      <c r="BF245" s="23"/>
      <c r="BG245" s="23"/>
      <c r="BH245" s="23"/>
      <c r="BI245" s="23"/>
      <c r="BJ245" s="23"/>
      <c r="BK245" s="23"/>
      <c r="BL245" s="23"/>
    </row>
    <row r="246" spans="1:79" ht="33.950000000000003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 t="s">
        <v>28</v>
      </c>
      <c r="U246" s="23"/>
      <c r="V246" s="23"/>
      <c r="W246" s="23"/>
      <c r="X246" s="23" t="s">
        <v>29</v>
      </c>
      <c r="Y246" s="23"/>
      <c r="Z246" s="23"/>
      <c r="AA246" s="23"/>
      <c r="AB246" s="23" t="s">
        <v>181</v>
      </c>
      <c r="AC246" s="23"/>
      <c r="AD246" s="23"/>
      <c r="AE246" s="23"/>
      <c r="AF246" s="23" t="s">
        <v>28</v>
      </c>
      <c r="AG246" s="23"/>
      <c r="AH246" s="23"/>
      <c r="AI246" s="23"/>
      <c r="AJ246" s="23" t="s">
        <v>29</v>
      </c>
      <c r="AK246" s="23"/>
      <c r="AL246" s="23"/>
      <c r="AM246" s="23"/>
      <c r="AN246" s="23" t="s">
        <v>181</v>
      </c>
      <c r="AO246" s="23"/>
      <c r="AP246" s="23"/>
      <c r="AQ246" s="23"/>
      <c r="AR246" s="23" t="s">
        <v>28</v>
      </c>
      <c r="AS246" s="23"/>
      <c r="AT246" s="23"/>
      <c r="AU246" s="23"/>
      <c r="AV246" s="23" t="s">
        <v>29</v>
      </c>
      <c r="AW246" s="23"/>
      <c r="AX246" s="23"/>
      <c r="AY246" s="23"/>
      <c r="AZ246" s="23" t="s">
        <v>181</v>
      </c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</row>
    <row r="247" spans="1:79" ht="15" customHeight="1">
      <c r="A247" s="23">
        <v>1</v>
      </c>
      <c r="B247" s="23"/>
      <c r="C247" s="23"/>
      <c r="D247" s="23"/>
      <c r="E247" s="23"/>
      <c r="F247" s="23"/>
      <c r="G247" s="23">
        <v>2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>
        <v>3</v>
      </c>
      <c r="U247" s="23"/>
      <c r="V247" s="23"/>
      <c r="W247" s="23"/>
      <c r="X247" s="23">
        <v>4</v>
      </c>
      <c r="Y247" s="23"/>
      <c r="Z247" s="23"/>
      <c r="AA247" s="23"/>
      <c r="AB247" s="23">
        <v>5</v>
      </c>
      <c r="AC247" s="23"/>
      <c r="AD247" s="23"/>
      <c r="AE247" s="23"/>
      <c r="AF247" s="23">
        <v>6</v>
      </c>
      <c r="AG247" s="23"/>
      <c r="AH247" s="23"/>
      <c r="AI247" s="23"/>
      <c r="AJ247" s="23">
        <v>7</v>
      </c>
      <c r="AK247" s="23"/>
      <c r="AL247" s="23"/>
      <c r="AM247" s="23"/>
      <c r="AN247" s="23">
        <v>8</v>
      </c>
      <c r="AO247" s="23"/>
      <c r="AP247" s="23"/>
      <c r="AQ247" s="23"/>
      <c r="AR247" s="23">
        <v>9</v>
      </c>
      <c r="AS247" s="23"/>
      <c r="AT247" s="23"/>
      <c r="AU247" s="23"/>
      <c r="AV247" s="23">
        <v>10</v>
      </c>
      <c r="AW247" s="23"/>
      <c r="AX247" s="23"/>
      <c r="AY247" s="23"/>
      <c r="AZ247" s="23">
        <v>11</v>
      </c>
      <c r="BA247" s="23"/>
      <c r="BB247" s="23"/>
      <c r="BC247" s="23"/>
      <c r="BD247" s="23">
        <v>12</v>
      </c>
      <c r="BE247" s="23"/>
      <c r="BF247" s="23"/>
      <c r="BG247" s="23"/>
      <c r="BH247" s="23"/>
      <c r="BI247" s="23"/>
      <c r="BJ247" s="23"/>
      <c r="BK247" s="23"/>
      <c r="BL247" s="23"/>
    </row>
    <row r="248" spans="1:79" s="4" customFormat="1" ht="12.75" hidden="1" customHeight="1">
      <c r="A248" s="20" t="s">
        <v>34</v>
      </c>
      <c r="B248" s="20"/>
      <c r="C248" s="20"/>
      <c r="D248" s="20"/>
      <c r="E248" s="20"/>
      <c r="F248" s="20"/>
      <c r="G248" s="16" t="s">
        <v>182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21" t="s">
        <v>37</v>
      </c>
      <c r="U248" s="21"/>
      <c r="V248" s="21"/>
      <c r="W248" s="21"/>
      <c r="X248" s="21" t="s">
        <v>38</v>
      </c>
      <c r="Y248" s="21"/>
      <c r="Z248" s="21"/>
      <c r="AA248" s="21"/>
      <c r="AB248" s="22" t="s">
        <v>183</v>
      </c>
      <c r="AC248" s="21"/>
      <c r="AD248" s="21"/>
      <c r="AE248" s="21"/>
      <c r="AF248" s="21" t="s">
        <v>41</v>
      </c>
      <c r="AG248" s="21"/>
      <c r="AH248" s="21"/>
      <c r="AI248" s="21"/>
      <c r="AJ248" s="21" t="s">
        <v>42</v>
      </c>
      <c r="AK248" s="21"/>
      <c r="AL248" s="21"/>
      <c r="AM248" s="21"/>
      <c r="AN248" s="22" t="s">
        <v>183</v>
      </c>
      <c r="AO248" s="21"/>
      <c r="AP248" s="21"/>
      <c r="AQ248" s="21"/>
      <c r="AR248" s="21" t="s">
        <v>44</v>
      </c>
      <c r="AS248" s="21"/>
      <c r="AT248" s="21"/>
      <c r="AU248" s="21"/>
      <c r="AV248" s="21" t="s">
        <v>45</v>
      </c>
      <c r="AW248" s="21"/>
      <c r="AX248" s="21"/>
      <c r="AY248" s="21"/>
      <c r="AZ248" s="22" t="s">
        <v>183</v>
      </c>
      <c r="BA248" s="21"/>
      <c r="BB248" s="21"/>
      <c r="BC248" s="21"/>
      <c r="BD248" s="16" t="s">
        <v>184</v>
      </c>
      <c r="BE248" s="16"/>
      <c r="BF248" s="16"/>
      <c r="BG248" s="16"/>
      <c r="BH248" s="16"/>
      <c r="BI248" s="16"/>
      <c r="BJ248" s="16"/>
      <c r="BK248" s="16"/>
      <c r="BL248" s="16"/>
      <c r="CA248" s="4" t="s">
        <v>185</v>
      </c>
    </row>
    <row r="249" spans="1:79" s="1" customFormat="1" ht="12.75" customHeight="1">
      <c r="A249" s="40"/>
      <c r="B249" s="41"/>
      <c r="C249" s="41"/>
      <c r="D249" s="41"/>
      <c r="E249" s="41"/>
      <c r="F249" s="42"/>
      <c r="G249" s="18" t="s">
        <v>61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43"/>
      <c r="U249" s="43"/>
      <c r="V249" s="43"/>
      <c r="W249" s="43"/>
      <c r="X249" s="43"/>
      <c r="Y249" s="43"/>
      <c r="Z249" s="43"/>
      <c r="AA249" s="43"/>
      <c r="AB249" s="19">
        <f>IF(ISNUMBER(T249),T249,0)+IF(ISNUMBER(X249),X249,0)</f>
        <v>0</v>
      </c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>
        <f>IF(ISNUMBER(AF249),AF249,0)+IF(ISNUMBER(AJ249),AJ249,0)</f>
        <v>0</v>
      </c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>
        <f>IF(ISNUMBER(AR249),AR249,0)+IF(ISNUMBER(AV249),AV249,0)</f>
        <v>0</v>
      </c>
      <c r="BA249" s="19"/>
      <c r="BB249" s="19"/>
      <c r="BC249" s="19"/>
      <c r="BD249" s="18"/>
      <c r="BE249" s="18"/>
      <c r="BF249" s="18"/>
      <c r="BG249" s="18"/>
      <c r="BH249" s="18"/>
      <c r="BI249" s="18"/>
      <c r="BJ249" s="18"/>
      <c r="BK249" s="18"/>
      <c r="BL249" s="18"/>
      <c r="CA249" s="1" t="s">
        <v>186</v>
      </c>
    </row>
    <row r="250" spans="1:79" ht="7.5" customHeight="1"/>
    <row r="251" spans="1:79" ht="14.25" customHeight="1">
      <c r="A251" s="14" t="s">
        <v>187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</row>
    <row r="252" spans="1:79" ht="15" customHeight="1">
      <c r="A252" s="24" t="s">
        <v>21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</row>
    <row r="253" spans="1:79" ht="5.25" customHeight="1"/>
    <row r="254" spans="1:79" ht="23.1" customHeight="1">
      <c r="A254" s="23" t="s">
        <v>22</v>
      </c>
      <c r="B254" s="23"/>
      <c r="C254" s="23"/>
      <c r="D254" s="23"/>
      <c r="E254" s="23"/>
      <c r="F254" s="23"/>
      <c r="G254" s="23" t="s">
        <v>179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 t="s">
        <v>63</v>
      </c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 t="s">
        <v>64</v>
      </c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 t="s">
        <v>180</v>
      </c>
      <c r="AS254" s="23"/>
      <c r="AT254" s="23"/>
      <c r="AU254" s="23"/>
      <c r="AV254" s="23"/>
      <c r="AW254" s="23"/>
      <c r="AX254" s="23"/>
      <c r="AY254" s="23"/>
      <c r="AZ254" s="23"/>
    </row>
    <row r="255" spans="1:79" ht="33.950000000000003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 t="s">
        <v>28</v>
      </c>
      <c r="U255" s="23"/>
      <c r="V255" s="23"/>
      <c r="W255" s="23"/>
      <c r="X255" s="23" t="s">
        <v>29</v>
      </c>
      <c r="Y255" s="23"/>
      <c r="Z255" s="23"/>
      <c r="AA255" s="23"/>
      <c r="AB255" s="23" t="s">
        <v>181</v>
      </c>
      <c r="AC255" s="23"/>
      <c r="AD255" s="23"/>
      <c r="AE255" s="23"/>
      <c r="AF255" s="23" t="s">
        <v>28</v>
      </c>
      <c r="AG255" s="23"/>
      <c r="AH255" s="23"/>
      <c r="AI255" s="23"/>
      <c r="AJ255" s="23" t="s">
        <v>29</v>
      </c>
      <c r="AK255" s="23"/>
      <c r="AL255" s="23"/>
      <c r="AM255" s="23"/>
      <c r="AN255" s="23" t="s">
        <v>181</v>
      </c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1:79" ht="15" customHeight="1">
      <c r="A256" s="23">
        <v>1</v>
      </c>
      <c r="B256" s="23"/>
      <c r="C256" s="23"/>
      <c r="D256" s="23"/>
      <c r="E256" s="23"/>
      <c r="F256" s="23"/>
      <c r="G256" s="23">
        <v>2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>
        <v>3</v>
      </c>
      <c r="U256" s="23"/>
      <c r="V256" s="23"/>
      <c r="W256" s="23"/>
      <c r="X256" s="23">
        <v>4</v>
      </c>
      <c r="Y256" s="23"/>
      <c r="Z256" s="23"/>
      <c r="AA256" s="23"/>
      <c r="AB256" s="23">
        <v>5</v>
      </c>
      <c r="AC256" s="23"/>
      <c r="AD256" s="23"/>
      <c r="AE256" s="23"/>
      <c r="AF256" s="23">
        <v>6</v>
      </c>
      <c r="AG256" s="23"/>
      <c r="AH256" s="23"/>
      <c r="AI256" s="23"/>
      <c r="AJ256" s="23">
        <v>7</v>
      </c>
      <c r="AK256" s="23"/>
      <c r="AL256" s="23"/>
      <c r="AM256" s="23"/>
      <c r="AN256" s="23">
        <v>8</v>
      </c>
      <c r="AO256" s="23"/>
      <c r="AP256" s="23"/>
      <c r="AQ256" s="23"/>
      <c r="AR256" s="23">
        <v>9</v>
      </c>
      <c r="AS256" s="23"/>
      <c r="AT256" s="23"/>
      <c r="AU256" s="23"/>
      <c r="AV256" s="23"/>
      <c r="AW256" s="23"/>
      <c r="AX256" s="23"/>
      <c r="AY256" s="23"/>
      <c r="AZ256" s="23"/>
    </row>
    <row r="257" spans="1:79" s="4" customFormat="1" ht="12.75" hidden="1" customHeight="1">
      <c r="A257" s="20" t="s">
        <v>34</v>
      </c>
      <c r="B257" s="20"/>
      <c r="C257" s="20"/>
      <c r="D257" s="20"/>
      <c r="E257" s="20"/>
      <c r="F257" s="20"/>
      <c r="G257" s="16" t="s">
        <v>182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21" t="s">
        <v>65</v>
      </c>
      <c r="U257" s="21"/>
      <c r="V257" s="21"/>
      <c r="W257" s="21"/>
      <c r="X257" s="21" t="s">
        <v>66</v>
      </c>
      <c r="Y257" s="21"/>
      <c r="Z257" s="21"/>
      <c r="AA257" s="21"/>
      <c r="AB257" s="22" t="s">
        <v>183</v>
      </c>
      <c r="AC257" s="21"/>
      <c r="AD257" s="21"/>
      <c r="AE257" s="21"/>
      <c r="AF257" s="21" t="s">
        <v>68</v>
      </c>
      <c r="AG257" s="21"/>
      <c r="AH257" s="21"/>
      <c r="AI257" s="21"/>
      <c r="AJ257" s="21" t="s">
        <v>69</v>
      </c>
      <c r="AK257" s="21"/>
      <c r="AL257" s="21"/>
      <c r="AM257" s="21"/>
      <c r="AN257" s="22" t="s">
        <v>183</v>
      </c>
      <c r="AO257" s="21"/>
      <c r="AP257" s="21"/>
      <c r="AQ257" s="21"/>
      <c r="AR257" s="16" t="s">
        <v>184</v>
      </c>
      <c r="AS257" s="16"/>
      <c r="AT257" s="16"/>
      <c r="AU257" s="16"/>
      <c r="AV257" s="16"/>
      <c r="AW257" s="16"/>
      <c r="AX257" s="16"/>
      <c r="AY257" s="16"/>
      <c r="AZ257" s="16"/>
      <c r="CA257" s="4" t="s">
        <v>188</v>
      </c>
    </row>
    <row r="258" spans="1:79" s="1" customFormat="1" ht="12.75" customHeight="1">
      <c r="A258" s="40"/>
      <c r="B258" s="41"/>
      <c r="C258" s="41"/>
      <c r="D258" s="41"/>
      <c r="E258" s="41"/>
      <c r="F258" s="42"/>
      <c r="G258" s="18" t="s">
        <v>61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9"/>
      <c r="U258" s="19"/>
      <c r="V258" s="19"/>
      <c r="W258" s="19"/>
      <c r="X258" s="19"/>
      <c r="Y258" s="19"/>
      <c r="Z258" s="19"/>
      <c r="AA258" s="19"/>
      <c r="AB258" s="19">
        <f>IF(ISNUMBER(T258),T258,0)+IF(ISNUMBER(X258),X258,0)</f>
        <v>0</v>
      </c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>
        <f>IF(ISNUMBER(AF258),AF258,0)+IF(ISNUMBER(AJ258),AJ258,0)</f>
        <v>0</v>
      </c>
      <c r="AO258" s="19"/>
      <c r="AP258" s="19"/>
      <c r="AQ258" s="19"/>
      <c r="AR258" s="18"/>
      <c r="AS258" s="18"/>
      <c r="AT258" s="18"/>
      <c r="AU258" s="18"/>
      <c r="AV258" s="18"/>
      <c r="AW258" s="18"/>
      <c r="AX258" s="18"/>
      <c r="AY258" s="18"/>
      <c r="AZ258" s="18"/>
      <c r="CA258" s="1" t="s">
        <v>189</v>
      </c>
    </row>
    <row r="259" spans="1:79" ht="7.5" customHeight="1"/>
    <row r="260" spans="1:79" ht="35.25" customHeight="1">
      <c r="A260" s="14" t="s">
        <v>190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</row>
    <row r="261" spans="1:79" ht="2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</row>
    <row r="262" spans="1:79" hidden="1"/>
    <row r="263" spans="1:79" ht="20.25" customHeight="1">
      <c r="A263" s="39" t="s">
        <v>191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</row>
    <row r="264" spans="1:79" hidden="1"/>
    <row r="265" spans="1:79" ht="14.25" customHeight="1">
      <c r="A265" s="14" t="s">
        <v>192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</row>
    <row r="266" spans="1:79" ht="15" customHeight="1">
      <c r="A266" s="24" t="s">
        <v>21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</row>
    <row r="267" spans="1:79" ht="7.5" customHeight="1"/>
    <row r="268" spans="1:79" ht="42.95" customHeight="1">
      <c r="A268" s="23" t="s">
        <v>22</v>
      </c>
      <c r="B268" s="23"/>
      <c r="C268" s="23"/>
      <c r="D268" s="23"/>
      <c r="E268" s="23"/>
      <c r="F268" s="23"/>
      <c r="G268" s="23" t="s">
        <v>193</v>
      </c>
      <c r="H268" s="23"/>
      <c r="I268" s="23"/>
      <c r="J268" s="23"/>
      <c r="K268" s="23"/>
      <c r="L268" s="23"/>
      <c r="M268" s="23" t="s">
        <v>24</v>
      </c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 t="s">
        <v>194</v>
      </c>
      <c r="AA268" s="23"/>
      <c r="AB268" s="23"/>
      <c r="AC268" s="23"/>
      <c r="AD268" s="23"/>
      <c r="AE268" s="23"/>
      <c r="AF268" s="23" t="s">
        <v>195</v>
      </c>
      <c r="AG268" s="23"/>
      <c r="AH268" s="23"/>
      <c r="AI268" s="23"/>
      <c r="AJ268" s="23"/>
      <c r="AK268" s="23" t="s">
        <v>196</v>
      </c>
      <c r="AL268" s="23"/>
      <c r="AM268" s="23"/>
      <c r="AN268" s="23"/>
      <c r="AO268" s="23"/>
      <c r="AP268" s="23"/>
      <c r="AQ268" s="23" t="s">
        <v>197</v>
      </c>
      <c r="AR268" s="23"/>
      <c r="AS268" s="23"/>
      <c r="AT268" s="23"/>
      <c r="AU268" s="23"/>
      <c r="AV268" s="23"/>
      <c r="AW268" s="23" t="s">
        <v>198</v>
      </c>
      <c r="AX268" s="23"/>
      <c r="AY268" s="23"/>
      <c r="AZ268" s="23"/>
      <c r="BA268" s="23"/>
      <c r="BB268" s="23"/>
      <c r="BC268" s="23" t="s">
        <v>199</v>
      </c>
      <c r="BD268" s="23"/>
      <c r="BE268" s="23"/>
      <c r="BF268" s="23"/>
      <c r="BG268" s="23"/>
      <c r="BH268" s="23"/>
      <c r="BI268" s="23"/>
      <c r="BJ268" s="23"/>
      <c r="BK268" s="23"/>
      <c r="BL268" s="23"/>
      <c r="BM268" s="23" t="s">
        <v>200</v>
      </c>
      <c r="BN268" s="23"/>
      <c r="BO268" s="23"/>
      <c r="BP268" s="23"/>
      <c r="BQ268" s="23"/>
      <c r="BR268" s="23"/>
    </row>
    <row r="269" spans="1:79" ht="39.950000000000003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 t="s">
        <v>201</v>
      </c>
      <c r="BD269" s="23"/>
      <c r="BE269" s="23"/>
      <c r="BF269" s="23"/>
      <c r="BG269" s="23"/>
      <c r="BH269" s="23" t="s">
        <v>202</v>
      </c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</row>
    <row r="270" spans="1:79" ht="15" customHeight="1">
      <c r="A270" s="23">
        <v>1</v>
      </c>
      <c r="B270" s="23"/>
      <c r="C270" s="23"/>
      <c r="D270" s="23"/>
      <c r="E270" s="23"/>
      <c r="F270" s="23"/>
      <c r="G270" s="23">
        <v>2</v>
      </c>
      <c r="H270" s="23"/>
      <c r="I270" s="23"/>
      <c r="J270" s="23"/>
      <c r="K270" s="23"/>
      <c r="L270" s="23"/>
      <c r="M270" s="23">
        <v>3</v>
      </c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>
        <v>4</v>
      </c>
      <c r="AA270" s="23"/>
      <c r="AB270" s="23"/>
      <c r="AC270" s="23"/>
      <c r="AD270" s="23"/>
      <c r="AE270" s="23"/>
      <c r="AF270" s="23">
        <v>5</v>
      </c>
      <c r="AG270" s="23"/>
      <c r="AH270" s="23"/>
      <c r="AI270" s="23"/>
      <c r="AJ270" s="23"/>
      <c r="AK270" s="23">
        <v>6</v>
      </c>
      <c r="AL270" s="23"/>
      <c r="AM270" s="23"/>
      <c r="AN270" s="23"/>
      <c r="AO270" s="23"/>
      <c r="AP270" s="23"/>
      <c r="AQ270" s="23">
        <v>7</v>
      </c>
      <c r="AR270" s="23"/>
      <c r="AS270" s="23"/>
      <c r="AT270" s="23"/>
      <c r="AU270" s="23"/>
      <c r="AV270" s="23"/>
      <c r="AW270" s="23">
        <v>8</v>
      </c>
      <c r="AX270" s="23"/>
      <c r="AY270" s="23"/>
      <c r="AZ270" s="23"/>
      <c r="BA270" s="23"/>
      <c r="BB270" s="23"/>
      <c r="BC270" s="23">
        <v>9</v>
      </c>
      <c r="BD270" s="23"/>
      <c r="BE270" s="23"/>
      <c r="BF270" s="23"/>
      <c r="BG270" s="23"/>
      <c r="BH270" s="23">
        <v>10</v>
      </c>
      <c r="BI270" s="23"/>
      <c r="BJ270" s="23"/>
      <c r="BK270" s="23"/>
      <c r="BL270" s="23"/>
      <c r="BM270" s="23">
        <v>11</v>
      </c>
      <c r="BN270" s="23"/>
      <c r="BO270" s="23"/>
      <c r="BP270" s="23"/>
      <c r="BQ270" s="23"/>
      <c r="BR270" s="23"/>
    </row>
    <row r="271" spans="1:79" s="4" customFormat="1" ht="12.75" hidden="1" customHeight="1">
      <c r="A271" s="20" t="s">
        <v>34</v>
      </c>
      <c r="B271" s="20"/>
      <c r="C271" s="20"/>
      <c r="D271" s="20"/>
      <c r="E271" s="20"/>
      <c r="F271" s="20"/>
      <c r="G271" s="20" t="s">
        <v>76</v>
      </c>
      <c r="H271" s="20"/>
      <c r="I271" s="20"/>
      <c r="J271" s="20"/>
      <c r="K271" s="20"/>
      <c r="L271" s="20"/>
      <c r="M271" s="16" t="s">
        <v>36</v>
      </c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21" t="s">
        <v>203</v>
      </c>
      <c r="AA271" s="21"/>
      <c r="AB271" s="21"/>
      <c r="AC271" s="21"/>
      <c r="AD271" s="21"/>
      <c r="AE271" s="21"/>
      <c r="AF271" s="21" t="s">
        <v>204</v>
      </c>
      <c r="AG271" s="21"/>
      <c r="AH271" s="21"/>
      <c r="AI271" s="21"/>
      <c r="AJ271" s="21"/>
      <c r="AK271" s="21" t="s">
        <v>205</v>
      </c>
      <c r="AL271" s="21"/>
      <c r="AM271" s="21"/>
      <c r="AN271" s="21"/>
      <c r="AO271" s="21"/>
      <c r="AP271" s="21"/>
      <c r="AQ271" s="21" t="s">
        <v>206</v>
      </c>
      <c r="AR271" s="21"/>
      <c r="AS271" s="21"/>
      <c r="AT271" s="21"/>
      <c r="AU271" s="21"/>
      <c r="AV271" s="21"/>
      <c r="AW271" s="22" t="s">
        <v>207</v>
      </c>
      <c r="AX271" s="21"/>
      <c r="AY271" s="21"/>
      <c r="AZ271" s="21"/>
      <c r="BA271" s="21"/>
      <c r="BB271" s="21"/>
      <c r="BC271" s="21" t="s">
        <v>208</v>
      </c>
      <c r="BD271" s="21"/>
      <c r="BE271" s="21"/>
      <c r="BF271" s="21"/>
      <c r="BG271" s="21"/>
      <c r="BH271" s="21" t="s">
        <v>209</v>
      </c>
      <c r="BI271" s="21"/>
      <c r="BJ271" s="21"/>
      <c r="BK271" s="21"/>
      <c r="BL271" s="21"/>
      <c r="BM271" s="22" t="s">
        <v>210</v>
      </c>
      <c r="BN271" s="21"/>
      <c r="BO271" s="21"/>
      <c r="BP271" s="21"/>
      <c r="BQ271" s="21"/>
      <c r="BR271" s="21"/>
      <c r="CA271" s="4" t="s">
        <v>211</v>
      </c>
    </row>
    <row r="272" spans="1:79" s="1" customFormat="1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8" t="s">
        <v>61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>
        <f>IF(ISNUMBER(AQ272),AQ272,0)-IF(ISNUMBER(AK272),AK272,0)</f>
        <v>0</v>
      </c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>
        <f>IF(ISNUMBER(AF272),AF272,0)+IF(ISNUMBER(AQ272),AQ272,0)</f>
        <v>0</v>
      </c>
      <c r="BN272" s="19"/>
      <c r="BO272" s="19"/>
      <c r="BP272" s="19"/>
      <c r="BQ272" s="19"/>
      <c r="BR272" s="19"/>
      <c r="CA272" s="1" t="s">
        <v>212</v>
      </c>
    </row>
    <row r="273" spans="1:79" ht="33.75" customHeight="1"/>
    <row r="274" spans="1:79" ht="14.25" customHeight="1">
      <c r="A274" s="14" t="s">
        <v>213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</row>
    <row r="275" spans="1:79" ht="15" customHeight="1">
      <c r="A275" s="24" t="s">
        <v>21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</row>
    <row r="276" spans="1:79" ht="8.25" customHeight="1"/>
    <row r="277" spans="1:79" ht="18" customHeight="1">
      <c r="A277" s="30" t="s">
        <v>22</v>
      </c>
      <c r="B277" s="31"/>
      <c r="C277" s="31"/>
      <c r="D277" s="31"/>
      <c r="E277" s="31"/>
      <c r="F277" s="32"/>
      <c r="G277" s="23" t="s">
        <v>193</v>
      </c>
      <c r="H277" s="23"/>
      <c r="I277" s="23"/>
      <c r="J277" s="23"/>
      <c r="K277" s="23"/>
      <c r="L277" s="23"/>
      <c r="M277" s="23" t="s">
        <v>24</v>
      </c>
      <c r="N277" s="23"/>
      <c r="O277" s="23"/>
      <c r="P277" s="23"/>
      <c r="Q277" s="23"/>
      <c r="R277" s="23"/>
      <c r="S277" s="23"/>
      <c r="T277" s="23"/>
      <c r="U277" s="23"/>
      <c r="V277" s="23"/>
      <c r="W277" s="23" t="s">
        <v>214</v>
      </c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 t="s">
        <v>142</v>
      </c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</row>
    <row r="278" spans="1:79" ht="42.95" customHeight="1">
      <c r="A278" s="33"/>
      <c r="B278" s="34"/>
      <c r="C278" s="34"/>
      <c r="D278" s="34"/>
      <c r="E278" s="34"/>
      <c r="F278" s="35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 t="s">
        <v>215</v>
      </c>
      <c r="X278" s="23"/>
      <c r="Y278" s="23"/>
      <c r="Z278" s="23"/>
      <c r="AA278" s="23"/>
      <c r="AB278" s="23" t="s">
        <v>197</v>
      </c>
      <c r="AC278" s="23"/>
      <c r="AD278" s="23"/>
      <c r="AE278" s="23"/>
      <c r="AF278" s="23" t="s">
        <v>216</v>
      </c>
      <c r="AG278" s="23"/>
      <c r="AH278" s="23"/>
      <c r="AI278" s="23"/>
      <c r="AJ278" s="23"/>
      <c r="AK278" s="23"/>
      <c r="AL278" s="23"/>
      <c r="AM278" s="23"/>
      <c r="AN278" s="23"/>
      <c r="AO278" s="23"/>
      <c r="AP278" s="23" t="s">
        <v>217</v>
      </c>
      <c r="AQ278" s="23"/>
      <c r="AR278" s="23"/>
      <c r="AS278" s="23"/>
      <c r="AT278" s="23"/>
      <c r="AU278" s="23" t="s">
        <v>218</v>
      </c>
      <c r="AV278" s="23"/>
      <c r="AW278" s="23"/>
      <c r="AX278" s="23"/>
      <c r="AY278" s="23"/>
      <c r="AZ278" s="23" t="s">
        <v>219</v>
      </c>
      <c r="BA278" s="23"/>
      <c r="BB278" s="23"/>
      <c r="BC278" s="23"/>
      <c r="BD278" s="23" t="s">
        <v>216</v>
      </c>
      <c r="BE278" s="23"/>
      <c r="BF278" s="23"/>
      <c r="BG278" s="23"/>
      <c r="BH278" s="23"/>
      <c r="BI278" s="23"/>
      <c r="BJ278" s="23"/>
      <c r="BK278" s="23"/>
      <c r="BL278" s="23"/>
      <c r="BM278" s="23"/>
      <c r="BN278" s="23" t="s">
        <v>220</v>
      </c>
      <c r="BO278" s="23"/>
      <c r="BP278" s="23"/>
      <c r="BQ278" s="23"/>
      <c r="BR278" s="23"/>
    </row>
    <row r="279" spans="1:79" ht="63" customHeight="1">
      <c r="A279" s="36"/>
      <c r="B279" s="37"/>
      <c r="C279" s="37"/>
      <c r="D279" s="37"/>
      <c r="E279" s="37"/>
      <c r="F279" s="38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 t="s">
        <v>201</v>
      </c>
      <c r="AG279" s="23"/>
      <c r="AH279" s="23"/>
      <c r="AI279" s="23"/>
      <c r="AJ279" s="23"/>
      <c r="AK279" s="23" t="s">
        <v>202</v>
      </c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 t="s">
        <v>201</v>
      </c>
      <c r="BE279" s="23"/>
      <c r="BF279" s="23"/>
      <c r="BG279" s="23"/>
      <c r="BH279" s="23"/>
      <c r="BI279" s="23" t="s">
        <v>202</v>
      </c>
      <c r="BJ279" s="23"/>
      <c r="BK279" s="23"/>
      <c r="BL279" s="23"/>
      <c r="BM279" s="23"/>
      <c r="BN279" s="23"/>
      <c r="BO279" s="23"/>
      <c r="BP279" s="23"/>
      <c r="BQ279" s="23"/>
      <c r="BR279" s="23"/>
    </row>
    <row r="280" spans="1:79" ht="15" customHeight="1">
      <c r="A280" s="28">
        <v>1</v>
      </c>
      <c r="B280" s="28"/>
      <c r="C280" s="28"/>
      <c r="D280" s="28"/>
      <c r="E280" s="28"/>
      <c r="F280" s="29"/>
      <c r="G280" s="23">
        <v>2</v>
      </c>
      <c r="H280" s="23"/>
      <c r="I280" s="23"/>
      <c r="J280" s="23"/>
      <c r="K280" s="23"/>
      <c r="L280" s="23"/>
      <c r="M280" s="23">
        <v>3</v>
      </c>
      <c r="N280" s="23"/>
      <c r="O280" s="23"/>
      <c r="P280" s="23"/>
      <c r="Q280" s="23"/>
      <c r="R280" s="23"/>
      <c r="S280" s="23"/>
      <c r="T280" s="23"/>
      <c r="U280" s="23"/>
      <c r="V280" s="23"/>
      <c r="W280" s="23">
        <v>4</v>
      </c>
      <c r="X280" s="23"/>
      <c r="Y280" s="23"/>
      <c r="Z280" s="23"/>
      <c r="AA280" s="23"/>
      <c r="AB280" s="23">
        <v>5</v>
      </c>
      <c r="AC280" s="23"/>
      <c r="AD280" s="23"/>
      <c r="AE280" s="23"/>
      <c r="AF280" s="23">
        <v>6</v>
      </c>
      <c r="AG280" s="23"/>
      <c r="AH280" s="23"/>
      <c r="AI280" s="23"/>
      <c r="AJ280" s="23"/>
      <c r="AK280" s="23">
        <v>7</v>
      </c>
      <c r="AL280" s="23"/>
      <c r="AM280" s="23"/>
      <c r="AN280" s="23"/>
      <c r="AO280" s="23"/>
      <c r="AP280" s="23">
        <v>8</v>
      </c>
      <c r="AQ280" s="23"/>
      <c r="AR280" s="23"/>
      <c r="AS280" s="23"/>
      <c r="AT280" s="23"/>
      <c r="AU280" s="23">
        <v>9</v>
      </c>
      <c r="AV280" s="23"/>
      <c r="AW280" s="23"/>
      <c r="AX280" s="23"/>
      <c r="AY280" s="23"/>
      <c r="AZ280" s="23">
        <v>10</v>
      </c>
      <c r="BA280" s="23"/>
      <c r="BB280" s="23"/>
      <c r="BC280" s="23"/>
      <c r="BD280" s="23">
        <v>11</v>
      </c>
      <c r="BE280" s="23"/>
      <c r="BF280" s="23"/>
      <c r="BG280" s="23"/>
      <c r="BH280" s="23"/>
      <c r="BI280" s="23">
        <v>12</v>
      </c>
      <c r="BJ280" s="23"/>
      <c r="BK280" s="23"/>
      <c r="BL280" s="23"/>
      <c r="BM280" s="23"/>
      <c r="BN280" s="23">
        <v>13</v>
      </c>
      <c r="BO280" s="23"/>
      <c r="BP280" s="23"/>
      <c r="BQ280" s="23"/>
      <c r="BR280" s="23"/>
    </row>
    <row r="281" spans="1:79" s="4" customFormat="1" ht="12.75" hidden="1" customHeight="1">
      <c r="A281" s="20" t="s">
        <v>34</v>
      </c>
      <c r="B281" s="20"/>
      <c r="C281" s="20"/>
      <c r="D281" s="20"/>
      <c r="E281" s="20"/>
      <c r="F281" s="20"/>
      <c r="G281" s="20" t="s">
        <v>76</v>
      </c>
      <c r="H281" s="20"/>
      <c r="I281" s="20"/>
      <c r="J281" s="20"/>
      <c r="K281" s="20"/>
      <c r="L281" s="20"/>
      <c r="M281" s="16" t="s">
        <v>36</v>
      </c>
      <c r="N281" s="16"/>
      <c r="O281" s="16"/>
      <c r="P281" s="16"/>
      <c r="Q281" s="16"/>
      <c r="R281" s="16"/>
      <c r="S281" s="16"/>
      <c r="T281" s="16"/>
      <c r="U281" s="16"/>
      <c r="V281" s="16"/>
      <c r="W281" s="21" t="s">
        <v>203</v>
      </c>
      <c r="X281" s="21"/>
      <c r="Y281" s="21"/>
      <c r="Z281" s="21"/>
      <c r="AA281" s="21"/>
      <c r="AB281" s="21" t="s">
        <v>204</v>
      </c>
      <c r="AC281" s="21"/>
      <c r="AD281" s="21"/>
      <c r="AE281" s="21"/>
      <c r="AF281" s="21" t="s">
        <v>205</v>
      </c>
      <c r="AG281" s="21"/>
      <c r="AH281" s="21"/>
      <c r="AI281" s="21"/>
      <c r="AJ281" s="21"/>
      <c r="AK281" s="21" t="s">
        <v>206</v>
      </c>
      <c r="AL281" s="21"/>
      <c r="AM281" s="21"/>
      <c r="AN281" s="21"/>
      <c r="AO281" s="21"/>
      <c r="AP281" s="22" t="s">
        <v>221</v>
      </c>
      <c r="AQ281" s="21"/>
      <c r="AR281" s="21"/>
      <c r="AS281" s="21"/>
      <c r="AT281" s="21"/>
      <c r="AU281" s="21" t="s">
        <v>208</v>
      </c>
      <c r="AV281" s="21"/>
      <c r="AW281" s="21"/>
      <c r="AX281" s="21"/>
      <c r="AY281" s="21"/>
      <c r="AZ281" s="22" t="s">
        <v>222</v>
      </c>
      <c r="BA281" s="21"/>
      <c r="BB281" s="21"/>
      <c r="BC281" s="21"/>
      <c r="BD281" s="21" t="s">
        <v>209</v>
      </c>
      <c r="BE281" s="21"/>
      <c r="BF281" s="21"/>
      <c r="BG281" s="21"/>
      <c r="BH281" s="21"/>
      <c r="BI281" s="21" t="s">
        <v>223</v>
      </c>
      <c r="BJ281" s="21"/>
      <c r="BK281" s="21"/>
      <c r="BL281" s="21"/>
      <c r="BM281" s="21"/>
      <c r="BN281" s="22" t="s">
        <v>221</v>
      </c>
      <c r="BO281" s="21"/>
      <c r="BP281" s="21"/>
      <c r="BQ281" s="21"/>
      <c r="BR281" s="21"/>
      <c r="CA281" s="4" t="s">
        <v>224</v>
      </c>
    </row>
    <row r="282" spans="1:79" s="1" customFormat="1" ht="12.75" customHeight="1">
      <c r="A282" s="25"/>
      <c r="B282" s="26"/>
      <c r="C282" s="26"/>
      <c r="D282" s="26"/>
      <c r="E282" s="26"/>
      <c r="F282" s="27"/>
      <c r="G282" s="17"/>
      <c r="H282" s="17"/>
      <c r="I282" s="17"/>
      <c r="J282" s="17"/>
      <c r="K282" s="17"/>
      <c r="L282" s="17"/>
      <c r="M282" s="18" t="s">
        <v>61</v>
      </c>
      <c r="N282" s="18"/>
      <c r="O282" s="18"/>
      <c r="P282" s="18"/>
      <c r="Q282" s="18"/>
      <c r="R282" s="18"/>
      <c r="S282" s="18"/>
      <c r="T282" s="18"/>
      <c r="U282" s="18"/>
      <c r="V282" s="18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>
        <f>IF(ISNUMBER(W282),W282,0)-IF(ISNUMBER(AF282),AF282,0)</f>
        <v>0</v>
      </c>
      <c r="AQ282" s="19"/>
      <c r="AR282" s="19"/>
      <c r="AS282" s="19"/>
      <c r="AT282" s="19"/>
      <c r="AU282" s="19"/>
      <c r="AV282" s="19"/>
      <c r="AW282" s="19"/>
      <c r="AX282" s="19"/>
      <c r="AY282" s="19"/>
      <c r="AZ282" s="19">
        <f>IF(ISNUMBER(AB282),AB282,0)-IF(ISNUMBER(AF282),AF282,0)-IF(ISNUMBER(AK282),AK282,0)</f>
        <v>0</v>
      </c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>
        <f>IF(ISNUMBER(AU282),AU282,0)-IF(ISNUMBER(BD282),BD282,0)</f>
        <v>0</v>
      </c>
      <c r="BO282" s="19"/>
      <c r="BP282" s="19"/>
      <c r="BQ282" s="19"/>
      <c r="BR282" s="19"/>
      <c r="CA282" s="1" t="s">
        <v>225</v>
      </c>
    </row>
    <row r="283" spans="1:79" ht="9" customHeight="1"/>
    <row r="284" spans="1:79" hidden="1"/>
    <row r="285" spans="1:79" ht="14.25" customHeight="1">
      <c r="A285" s="14" t="s">
        <v>226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</row>
    <row r="286" spans="1:79" ht="15" customHeight="1">
      <c r="A286" s="24" t="s">
        <v>21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</row>
    <row r="287" spans="1:79" ht="1.5" customHeight="1"/>
    <row r="288" spans="1:79" ht="42.95" customHeight="1">
      <c r="A288" s="23" t="s">
        <v>22</v>
      </c>
      <c r="B288" s="23"/>
      <c r="C288" s="23"/>
      <c r="D288" s="23"/>
      <c r="E288" s="23"/>
      <c r="F288" s="23"/>
      <c r="G288" s="23" t="s">
        <v>193</v>
      </c>
      <c r="H288" s="23"/>
      <c r="I288" s="23"/>
      <c r="J288" s="23"/>
      <c r="K288" s="23"/>
      <c r="L288" s="23"/>
      <c r="M288" s="23" t="s">
        <v>24</v>
      </c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 t="s">
        <v>194</v>
      </c>
      <c r="AA288" s="23"/>
      <c r="AB288" s="23"/>
      <c r="AC288" s="23"/>
      <c r="AD288" s="23"/>
      <c r="AE288" s="23"/>
      <c r="AF288" s="23" t="s">
        <v>195</v>
      </c>
      <c r="AG288" s="23"/>
      <c r="AH288" s="23"/>
      <c r="AI288" s="23"/>
      <c r="AJ288" s="23"/>
      <c r="AK288" s="23" t="s">
        <v>227</v>
      </c>
      <c r="AL288" s="23"/>
      <c r="AM288" s="23"/>
      <c r="AN288" s="23"/>
      <c r="AO288" s="23"/>
      <c r="AP288" s="23"/>
      <c r="AQ288" s="23" t="s">
        <v>228</v>
      </c>
      <c r="AR288" s="23"/>
      <c r="AS288" s="23"/>
      <c r="AT288" s="23"/>
      <c r="AU288" s="23"/>
      <c r="AV288" s="23"/>
      <c r="AW288" s="23" t="s">
        <v>229</v>
      </c>
      <c r="AX288" s="23"/>
      <c r="AY288" s="23"/>
      <c r="AZ288" s="23"/>
      <c r="BA288" s="23"/>
      <c r="BB288" s="23"/>
      <c r="BC288" s="23" t="s">
        <v>230</v>
      </c>
      <c r="BD288" s="23"/>
      <c r="BE288" s="23"/>
      <c r="BF288" s="23"/>
      <c r="BG288" s="23"/>
      <c r="BH288" s="23"/>
      <c r="BI288" s="23"/>
      <c r="BJ288" s="23"/>
      <c r="BK288" s="23" t="s">
        <v>231</v>
      </c>
      <c r="BL288" s="23"/>
      <c r="BM288" s="23"/>
      <c r="BN288" s="23"/>
      <c r="BO288" s="23"/>
      <c r="BP288" s="23"/>
      <c r="BQ288" s="23"/>
      <c r="BR288" s="23"/>
    </row>
    <row r="289" spans="1:79" ht="17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</row>
    <row r="290" spans="1:79" ht="15" customHeight="1">
      <c r="A290" s="23">
        <v>1</v>
      </c>
      <c r="B290" s="23"/>
      <c r="C290" s="23"/>
      <c r="D290" s="23"/>
      <c r="E290" s="23"/>
      <c r="F290" s="23"/>
      <c r="G290" s="23">
        <v>2</v>
      </c>
      <c r="H290" s="23"/>
      <c r="I290" s="23"/>
      <c r="J290" s="23"/>
      <c r="K290" s="23"/>
      <c r="L290" s="23"/>
      <c r="M290" s="23">
        <v>3</v>
      </c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>
        <v>4</v>
      </c>
      <c r="AA290" s="23"/>
      <c r="AB290" s="23"/>
      <c r="AC290" s="23"/>
      <c r="AD290" s="23"/>
      <c r="AE290" s="23"/>
      <c r="AF290" s="23">
        <v>5</v>
      </c>
      <c r="AG290" s="23"/>
      <c r="AH290" s="23"/>
      <c r="AI290" s="23"/>
      <c r="AJ290" s="23"/>
      <c r="AK290" s="23">
        <v>6</v>
      </c>
      <c r="AL290" s="23"/>
      <c r="AM290" s="23"/>
      <c r="AN290" s="23"/>
      <c r="AO290" s="23"/>
      <c r="AP290" s="23"/>
      <c r="AQ290" s="23">
        <v>7</v>
      </c>
      <c r="AR290" s="23"/>
      <c r="AS290" s="23"/>
      <c r="AT290" s="23"/>
      <c r="AU290" s="23"/>
      <c r="AV290" s="23"/>
      <c r="AW290" s="23">
        <v>8</v>
      </c>
      <c r="AX290" s="23"/>
      <c r="AY290" s="23"/>
      <c r="AZ290" s="23"/>
      <c r="BA290" s="23"/>
      <c r="BB290" s="23"/>
      <c r="BC290" s="20">
        <v>9</v>
      </c>
      <c r="BD290" s="20"/>
      <c r="BE290" s="20"/>
      <c r="BF290" s="20"/>
      <c r="BG290" s="20"/>
      <c r="BH290" s="20"/>
      <c r="BI290" s="20"/>
      <c r="BJ290" s="20"/>
      <c r="BK290" s="20">
        <v>10</v>
      </c>
      <c r="BL290" s="20"/>
      <c r="BM290" s="20"/>
      <c r="BN290" s="20"/>
      <c r="BO290" s="20"/>
      <c r="BP290" s="20"/>
      <c r="BQ290" s="20"/>
      <c r="BR290" s="20"/>
    </row>
    <row r="291" spans="1:79" s="4" customFormat="1" ht="12.75" hidden="1" customHeight="1">
      <c r="A291" s="20" t="s">
        <v>34</v>
      </c>
      <c r="B291" s="20"/>
      <c r="C291" s="20"/>
      <c r="D291" s="20"/>
      <c r="E291" s="20"/>
      <c r="F291" s="20"/>
      <c r="G291" s="20" t="s">
        <v>76</v>
      </c>
      <c r="H291" s="20"/>
      <c r="I291" s="20"/>
      <c r="J291" s="20"/>
      <c r="K291" s="20"/>
      <c r="L291" s="20"/>
      <c r="M291" s="16" t="s">
        <v>36</v>
      </c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21" t="s">
        <v>203</v>
      </c>
      <c r="AA291" s="21"/>
      <c r="AB291" s="21"/>
      <c r="AC291" s="21"/>
      <c r="AD291" s="21"/>
      <c r="AE291" s="21"/>
      <c r="AF291" s="21" t="s">
        <v>204</v>
      </c>
      <c r="AG291" s="21"/>
      <c r="AH291" s="21"/>
      <c r="AI291" s="21"/>
      <c r="AJ291" s="21"/>
      <c r="AK291" s="21" t="s">
        <v>205</v>
      </c>
      <c r="AL291" s="21"/>
      <c r="AM291" s="21"/>
      <c r="AN291" s="21"/>
      <c r="AO291" s="21"/>
      <c r="AP291" s="21"/>
      <c r="AQ291" s="21" t="s">
        <v>206</v>
      </c>
      <c r="AR291" s="21"/>
      <c r="AS291" s="21"/>
      <c r="AT291" s="21"/>
      <c r="AU291" s="21"/>
      <c r="AV291" s="21"/>
      <c r="AW291" s="21" t="s">
        <v>208</v>
      </c>
      <c r="AX291" s="21"/>
      <c r="AY291" s="21"/>
      <c r="AZ291" s="21"/>
      <c r="BA291" s="21"/>
      <c r="BB291" s="21"/>
      <c r="BC291" s="16" t="s">
        <v>232</v>
      </c>
      <c r="BD291" s="16"/>
      <c r="BE291" s="16"/>
      <c r="BF291" s="16"/>
      <c r="BG291" s="16"/>
      <c r="BH291" s="16"/>
      <c r="BI291" s="16"/>
      <c r="BJ291" s="16"/>
      <c r="BK291" s="16" t="s">
        <v>233</v>
      </c>
      <c r="BL291" s="16"/>
      <c r="BM291" s="16"/>
      <c r="BN291" s="16"/>
      <c r="BO291" s="16"/>
      <c r="BP291" s="16"/>
      <c r="BQ291" s="16"/>
      <c r="BR291" s="16"/>
      <c r="CA291" s="4" t="s">
        <v>234</v>
      </c>
    </row>
    <row r="292" spans="1:79" s="1" customFormat="1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8" t="s">
        <v>61</v>
      </c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CA292" s="1" t="s">
        <v>235</v>
      </c>
    </row>
    <row r="293" spans="1:79" ht="21" customHeight="1"/>
    <row r="294" spans="1:79" ht="14.25" customHeight="1">
      <c r="A294" s="14" t="s">
        <v>236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</row>
    <row r="295" spans="1:79" ht="8.25" customHeight="1"/>
    <row r="296" spans="1:79" ht="107.1" customHeight="1">
      <c r="A296" s="23" t="s">
        <v>161</v>
      </c>
      <c r="B296" s="23"/>
      <c r="C296" s="23"/>
      <c r="D296" s="23"/>
      <c r="E296" s="23"/>
      <c r="F296" s="23"/>
      <c r="G296" s="23" t="s">
        <v>24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 t="s">
        <v>237</v>
      </c>
      <c r="AA296" s="23"/>
      <c r="AB296" s="23"/>
      <c r="AC296" s="23"/>
      <c r="AD296" s="23"/>
      <c r="AE296" s="23"/>
      <c r="AF296" s="23" t="s">
        <v>238</v>
      </c>
      <c r="AG296" s="23"/>
      <c r="AH296" s="23"/>
      <c r="AI296" s="23"/>
      <c r="AJ296" s="23"/>
      <c r="AK296" s="23"/>
      <c r="AL296" s="23" t="s">
        <v>239</v>
      </c>
      <c r="AM296" s="23"/>
      <c r="AN296" s="23"/>
      <c r="AO296" s="23"/>
      <c r="AP296" s="23"/>
      <c r="AQ296" s="23"/>
      <c r="AR296" s="23" t="s">
        <v>240</v>
      </c>
      <c r="AS296" s="23"/>
      <c r="AT296" s="23"/>
      <c r="AU296" s="23"/>
      <c r="AV296" s="23"/>
      <c r="AW296" s="23"/>
      <c r="AX296" s="23" t="s">
        <v>241</v>
      </c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</row>
    <row r="297" spans="1:79" ht="15" customHeight="1">
      <c r="A297" s="23">
        <v>1</v>
      </c>
      <c r="B297" s="23"/>
      <c r="C297" s="23"/>
      <c r="D297" s="23"/>
      <c r="E297" s="23"/>
      <c r="F297" s="23"/>
      <c r="G297" s="23">
        <v>2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>
        <v>3</v>
      </c>
      <c r="AA297" s="23"/>
      <c r="AB297" s="23"/>
      <c r="AC297" s="23"/>
      <c r="AD297" s="23"/>
      <c r="AE297" s="23"/>
      <c r="AF297" s="23">
        <v>4</v>
      </c>
      <c r="AG297" s="23"/>
      <c r="AH297" s="23"/>
      <c r="AI297" s="23"/>
      <c r="AJ297" s="23"/>
      <c r="AK297" s="23"/>
      <c r="AL297" s="23">
        <v>5</v>
      </c>
      <c r="AM297" s="23"/>
      <c r="AN297" s="23"/>
      <c r="AO297" s="23"/>
      <c r="AP297" s="23"/>
      <c r="AQ297" s="23"/>
      <c r="AR297" s="23">
        <v>6</v>
      </c>
      <c r="AS297" s="23"/>
      <c r="AT297" s="23"/>
      <c r="AU297" s="23"/>
      <c r="AV297" s="23"/>
      <c r="AW297" s="23"/>
      <c r="AX297" s="23">
        <v>7</v>
      </c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</row>
    <row r="298" spans="1:79" s="4" customFormat="1" ht="12.75" hidden="1" customHeight="1">
      <c r="A298" s="20" t="s">
        <v>165</v>
      </c>
      <c r="B298" s="20"/>
      <c r="C298" s="20"/>
      <c r="D298" s="20"/>
      <c r="E298" s="20"/>
      <c r="F298" s="20"/>
      <c r="G298" s="16" t="s">
        <v>36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20" t="s">
        <v>242</v>
      </c>
      <c r="AA298" s="20"/>
      <c r="AB298" s="20"/>
      <c r="AC298" s="20"/>
      <c r="AD298" s="20"/>
      <c r="AE298" s="20"/>
      <c r="AF298" s="21" t="s">
        <v>203</v>
      </c>
      <c r="AG298" s="21"/>
      <c r="AH298" s="21"/>
      <c r="AI298" s="21"/>
      <c r="AJ298" s="21"/>
      <c r="AK298" s="21"/>
      <c r="AL298" s="21" t="s">
        <v>204</v>
      </c>
      <c r="AM298" s="21"/>
      <c r="AN298" s="21"/>
      <c r="AO298" s="21"/>
      <c r="AP298" s="21"/>
      <c r="AQ298" s="21"/>
      <c r="AR298" s="22" t="s">
        <v>243</v>
      </c>
      <c r="AS298" s="21"/>
      <c r="AT298" s="21"/>
      <c r="AU298" s="21"/>
      <c r="AV298" s="21"/>
      <c r="AW298" s="21"/>
      <c r="AX298" s="16" t="s">
        <v>233</v>
      </c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CA298" s="4" t="s">
        <v>244</v>
      </c>
    </row>
    <row r="299" spans="1:79" s="1" customFormat="1" ht="12.75" customHeight="1">
      <c r="A299" s="17"/>
      <c r="B299" s="17"/>
      <c r="C299" s="17"/>
      <c r="D299" s="17"/>
      <c r="E299" s="17"/>
      <c r="F299" s="17"/>
      <c r="G299" s="18" t="s">
        <v>61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7"/>
      <c r="AA299" s="17"/>
      <c r="AB299" s="17"/>
      <c r="AC299" s="17"/>
      <c r="AD299" s="17"/>
      <c r="AE299" s="17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>
        <f>IF(ISNUMBER(AF299),AF299,0)-IF(ISNUMBER(AL299),AL299,0)</f>
        <v>0</v>
      </c>
      <c r="AS299" s="19"/>
      <c r="AT299" s="19"/>
      <c r="AU299" s="19"/>
      <c r="AV299" s="19"/>
      <c r="AW299" s="19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CA299" s="1" t="s">
        <v>245</v>
      </c>
    </row>
    <row r="301" spans="1:79" ht="14.25" customHeight="1">
      <c r="A301" s="14" t="s">
        <v>246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</row>
    <row r="302" spans="1:79" ht="6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</row>
    <row r="303" spans="1:79" ht="28.5" hidden="1" customHeight="1"/>
    <row r="304" spans="1:79" ht="15" hidden="1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</row>
    <row r="305" spans="1:72">
      <c r="A305" s="14" t="s">
        <v>247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</row>
    <row r="306" spans="1:72">
      <c r="A306" s="14" t="s">
        <v>248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</row>
    <row r="307" spans="1:72" ht="3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</row>
    <row r="308" spans="1:72" ht="15" hidden="1" customHeight="1">
      <c r="A308" s="5"/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</row>
    <row r="309" spans="1:72" ht="23.25" customHeight="1">
      <c r="A309" s="11" t="s">
        <v>249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</row>
    <row r="310" spans="1:72" ht="5.25" customHeight="1"/>
    <row r="311" spans="1:72" hidden="1"/>
    <row r="312" spans="1:72" ht="18.95" customHeight="1">
      <c r="A312" s="7" t="s">
        <v>250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12" t="s">
        <v>251</v>
      </c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3" t="s">
        <v>252</v>
      </c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</row>
    <row r="313" spans="1:72" ht="9.75" customHeight="1">
      <c r="AB313" s="9" t="s">
        <v>253</v>
      </c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 t="s">
        <v>254</v>
      </c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1:72" ht="18" customHeight="1">
      <c r="A314" s="7" t="s">
        <v>255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9" t="s">
        <v>251</v>
      </c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10" t="s">
        <v>256</v>
      </c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</row>
    <row r="315" spans="1:72" ht="12" customHeight="1">
      <c r="AB315" s="9" t="s">
        <v>253</v>
      </c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 t="s">
        <v>254</v>
      </c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</sheetData>
  <mergeCells count="1588">
    <mergeCell ref="A37:BL37"/>
    <mergeCell ref="A38:BL38"/>
    <mergeCell ref="A40:BL40"/>
    <mergeCell ref="A43:AD43"/>
    <mergeCell ref="AE43:AJ43"/>
    <mergeCell ref="A44:AD44"/>
    <mergeCell ref="AE44:AJ44"/>
    <mergeCell ref="A55:BL55"/>
    <mergeCell ref="A56:BL56"/>
    <mergeCell ref="A57:BL57"/>
    <mergeCell ref="A58:BL58"/>
    <mergeCell ref="A60:F61"/>
    <mergeCell ref="G60:J61"/>
    <mergeCell ref="K60:W61"/>
    <mergeCell ref="X60:AO60"/>
    <mergeCell ref="AP60:BG60"/>
    <mergeCell ref="BH60:BY60"/>
    <mergeCell ref="A49:AD49"/>
    <mergeCell ref="AE49:AQ49"/>
    <mergeCell ref="A51:BL51"/>
    <mergeCell ref="A52:BL52"/>
    <mergeCell ref="A53:BL53"/>
    <mergeCell ref="A54:BL54"/>
    <mergeCell ref="A45:AD45"/>
    <mergeCell ref="AE45:AL45"/>
    <mergeCell ref="A46:AD46"/>
    <mergeCell ref="AE46:AQ46"/>
    <mergeCell ref="A48:AD48"/>
    <mergeCell ref="AE48:AR48"/>
    <mergeCell ref="A62:F62"/>
    <mergeCell ref="G62:J62"/>
    <mergeCell ref="K62:W62"/>
    <mergeCell ref="X62:AB62"/>
    <mergeCell ref="AC62:AG62"/>
    <mergeCell ref="AH62:AJ62"/>
    <mergeCell ref="AZ61:BB61"/>
    <mergeCell ref="BC61:BG61"/>
    <mergeCell ref="BH61:BL61"/>
    <mergeCell ref="BM61:BQ61"/>
    <mergeCell ref="BR61:BT61"/>
    <mergeCell ref="BU61:BY61"/>
    <mergeCell ref="X61:AB61"/>
    <mergeCell ref="AC61:AG61"/>
    <mergeCell ref="AH61:AJ61"/>
    <mergeCell ref="AK61:AO61"/>
    <mergeCell ref="AP61:AT61"/>
    <mergeCell ref="AU61:AY61"/>
    <mergeCell ref="BR63:BT63"/>
    <mergeCell ref="BU63:BY63"/>
    <mergeCell ref="A64:F64"/>
    <mergeCell ref="G64:J64"/>
    <mergeCell ref="K64:W64"/>
    <mergeCell ref="X64:AB64"/>
    <mergeCell ref="AC64:AG64"/>
    <mergeCell ref="AH64:AJ64"/>
    <mergeCell ref="AK64:AO64"/>
    <mergeCell ref="AP64:AT64"/>
    <mergeCell ref="AP63:AT63"/>
    <mergeCell ref="AU63:AY63"/>
    <mergeCell ref="AZ63:BB63"/>
    <mergeCell ref="BC63:BG63"/>
    <mergeCell ref="BH63:BL63"/>
    <mergeCell ref="BM63:BQ63"/>
    <mergeCell ref="BM62:BQ62"/>
    <mergeCell ref="BR62:BT62"/>
    <mergeCell ref="BU62:BY62"/>
    <mergeCell ref="A63:F63"/>
    <mergeCell ref="G63:J63"/>
    <mergeCell ref="K63:W63"/>
    <mergeCell ref="X63:AB63"/>
    <mergeCell ref="AC63:AG63"/>
    <mergeCell ref="AH63:AJ63"/>
    <mergeCell ref="AK63:AO63"/>
    <mergeCell ref="AK62:AO62"/>
    <mergeCell ref="AP62:AT62"/>
    <mergeCell ref="AU62:AY62"/>
    <mergeCell ref="AZ62:BB62"/>
    <mergeCell ref="BC62:BG62"/>
    <mergeCell ref="BH62:BL62"/>
    <mergeCell ref="A66:F66"/>
    <mergeCell ref="G66:J66"/>
    <mergeCell ref="K66:W66"/>
    <mergeCell ref="X66:AB66"/>
    <mergeCell ref="AC66:AG66"/>
    <mergeCell ref="AH66:AJ66"/>
    <mergeCell ref="AZ65:BB65"/>
    <mergeCell ref="BC65:BG65"/>
    <mergeCell ref="BH65:BL65"/>
    <mergeCell ref="BM65:BQ65"/>
    <mergeCell ref="BR65:BT65"/>
    <mergeCell ref="BU65:BY65"/>
    <mergeCell ref="BU64:BY64"/>
    <mergeCell ref="A65:F65"/>
    <mergeCell ref="G65:J65"/>
    <mergeCell ref="K65:W65"/>
    <mergeCell ref="X65:AB65"/>
    <mergeCell ref="AC65:AG65"/>
    <mergeCell ref="AH65:AJ65"/>
    <mergeCell ref="AK65:AO65"/>
    <mergeCell ref="AP65:AT65"/>
    <mergeCell ref="AU65:AY65"/>
    <mergeCell ref="AU64:AY64"/>
    <mergeCell ref="AZ64:BB64"/>
    <mergeCell ref="BC64:BG64"/>
    <mergeCell ref="BH64:BL64"/>
    <mergeCell ref="BM64:BQ64"/>
    <mergeCell ref="BR64:BT64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P68:AT68"/>
    <mergeCell ref="AP67:AT67"/>
    <mergeCell ref="AU67:AY67"/>
    <mergeCell ref="AZ67:BB67"/>
    <mergeCell ref="BC67:BG67"/>
    <mergeCell ref="BH67:BL67"/>
    <mergeCell ref="BM67:BQ67"/>
    <mergeCell ref="BM66:BQ66"/>
    <mergeCell ref="BR66:BT66"/>
    <mergeCell ref="BU66:BY66"/>
    <mergeCell ref="A67:F67"/>
    <mergeCell ref="G67:J67"/>
    <mergeCell ref="K67:W67"/>
    <mergeCell ref="X67:AB67"/>
    <mergeCell ref="AC67:AG67"/>
    <mergeCell ref="AH67:AJ67"/>
    <mergeCell ref="AK67:AO67"/>
    <mergeCell ref="AK66:AO66"/>
    <mergeCell ref="AP66:AT66"/>
    <mergeCell ref="AU66:AY66"/>
    <mergeCell ref="AZ66:BB66"/>
    <mergeCell ref="BC66:BG66"/>
    <mergeCell ref="BH66:BL66"/>
    <mergeCell ref="A70:F70"/>
    <mergeCell ref="G70:J70"/>
    <mergeCell ref="K70:W70"/>
    <mergeCell ref="X70:AB70"/>
    <mergeCell ref="AC70:AG70"/>
    <mergeCell ref="AH70:AJ70"/>
    <mergeCell ref="AZ69:BB69"/>
    <mergeCell ref="BC69:BG69"/>
    <mergeCell ref="BH69:BL69"/>
    <mergeCell ref="BM69:BQ69"/>
    <mergeCell ref="BR69:BT69"/>
    <mergeCell ref="BU69:BY69"/>
    <mergeCell ref="BU68:BY68"/>
    <mergeCell ref="A69:F69"/>
    <mergeCell ref="G69:J69"/>
    <mergeCell ref="K69:W69"/>
    <mergeCell ref="X69:AB69"/>
    <mergeCell ref="AC69:AG69"/>
    <mergeCell ref="AH69:AJ69"/>
    <mergeCell ref="AK69:AO69"/>
    <mergeCell ref="AP69:AT69"/>
    <mergeCell ref="AU69:AY69"/>
    <mergeCell ref="AU68:AY68"/>
    <mergeCell ref="AZ68:BB68"/>
    <mergeCell ref="BC68:BG68"/>
    <mergeCell ref="BH68:BL68"/>
    <mergeCell ref="BM68:BQ68"/>
    <mergeCell ref="BR68:BT68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P72:AT72"/>
    <mergeCell ref="AP71:AT71"/>
    <mergeCell ref="AU71:AY71"/>
    <mergeCell ref="AZ71:BB71"/>
    <mergeCell ref="BC71:BG71"/>
    <mergeCell ref="BH71:BL71"/>
    <mergeCell ref="BM71:BQ71"/>
    <mergeCell ref="BM70:BQ70"/>
    <mergeCell ref="BR70:BT70"/>
    <mergeCell ref="BU70:BY70"/>
    <mergeCell ref="A71:F71"/>
    <mergeCell ref="G71:J71"/>
    <mergeCell ref="K71:W71"/>
    <mergeCell ref="X71:AB71"/>
    <mergeCell ref="AC71:AG71"/>
    <mergeCell ref="AH71:AJ71"/>
    <mergeCell ref="AK71:AO71"/>
    <mergeCell ref="AK70:AO70"/>
    <mergeCell ref="AP70:AT70"/>
    <mergeCell ref="AU70:AY70"/>
    <mergeCell ref="AZ70:BB70"/>
    <mergeCell ref="BC70:BG70"/>
    <mergeCell ref="BH70:BL70"/>
    <mergeCell ref="G74:J74"/>
    <mergeCell ref="K74:W74"/>
    <mergeCell ref="X74:AB74"/>
    <mergeCell ref="AC74:AG74"/>
    <mergeCell ref="AH74:AJ74"/>
    <mergeCell ref="AZ73:BB73"/>
    <mergeCell ref="BC73:BG73"/>
    <mergeCell ref="BH73:BL73"/>
    <mergeCell ref="BM73:BQ73"/>
    <mergeCell ref="BR73:BT73"/>
    <mergeCell ref="BU73:BY73"/>
    <mergeCell ref="BU72:BY72"/>
    <mergeCell ref="A73:F73"/>
    <mergeCell ref="G73:J73"/>
    <mergeCell ref="K73:W73"/>
    <mergeCell ref="X73:AB73"/>
    <mergeCell ref="AC73:AG73"/>
    <mergeCell ref="AH73:AJ73"/>
    <mergeCell ref="AK73:AO73"/>
    <mergeCell ref="AP73:AT73"/>
    <mergeCell ref="AU73:AY73"/>
    <mergeCell ref="AU72:AY72"/>
    <mergeCell ref="AZ72:BB72"/>
    <mergeCell ref="BC72:BG72"/>
    <mergeCell ref="BH72:BL72"/>
    <mergeCell ref="BM72:BQ72"/>
    <mergeCell ref="BR72:BT72"/>
    <mergeCell ref="BU75:BY75"/>
    <mergeCell ref="A77:BL77"/>
    <mergeCell ref="A78:AW78"/>
    <mergeCell ref="A80:F81"/>
    <mergeCell ref="G80:J81"/>
    <mergeCell ref="K80:W81"/>
    <mergeCell ref="X80:AO80"/>
    <mergeCell ref="AP80:BG80"/>
    <mergeCell ref="X81:AB81"/>
    <mergeCell ref="AP75:AT75"/>
    <mergeCell ref="AU75:AY75"/>
    <mergeCell ref="AZ75:BB75"/>
    <mergeCell ref="BC75:BG75"/>
    <mergeCell ref="BH75:BL75"/>
    <mergeCell ref="BM75:BQ75"/>
    <mergeCell ref="BM74:BQ74"/>
    <mergeCell ref="BR74:BT74"/>
    <mergeCell ref="BU74:BY74"/>
    <mergeCell ref="A75:F75"/>
    <mergeCell ref="G75:J75"/>
    <mergeCell ref="K75:W75"/>
    <mergeCell ref="X75:AB75"/>
    <mergeCell ref="AC75:AG75"/>
    <mergeCell ref="AH75:AJ75"/>
    <mergeCell ref="AK75:AO75"/>
    <mergeCell ref="AK74:AO74"/>
    <mergeCell ref="AP74:AT74"/>
    <mergeCell ref="AU74:AY74"/>
    <mergeCell ref="AZ74:BB74"/>
    <mergeCell ref="BC74:BG74"/>
    <mergeCell ref="BH74:BL74"/>
    <mergeCell ref="A74:F74"/>
    <mergeCell ref="BC81:BG81"/>
    <mergeCell ref="A82:F82"/>
    <mergeCell ref="G82:J82"/>
    <mergeCell ref="K82:W82"/>
    <mergeCell ref="X82:AB82"/>
    <mergeCell ref="AC82:AG82"/>
    <mergeCell ref="AH82:AJ82"/>
    <mergeCell ref="AK82:AO82"/>
    <mergeCell ref="AP82:AT82"/>
    <mergeCell ref="AU82:AY82"/>
    <mergeCell ref="AC81:AG81"/>
    <mergeCell ref="AH81:AJ81"/>
    <mergeCell ref="AK81:AO81"/>
    <mergeCell ref="AP81:AT81"/>
    <mergeCell ref="AU81:AY81"/>
    <mergeCell ref="AZ81:BB81"/>
    <mergeCell ref="BR75:BT75"/>
    <mergeCell ref="AU83:AY83"/>
    <mergeCell ref="AZ83:BB83"/>
    <mergeCell ref="BC83:BG83"/>
    <mergeCell ref="A84:F84"/>
    <mergeCell ref="G84:J84"/>
    <mergeCell ref="K84:W84"/>
    <mergeCell ref="X84:AB84"/>
    <mergeCell ref="AC84:AG84"/>
    <mergeCell ref="AH84:AJ84"/>
    <mergeCell ref="AK84:AO84"/>
    <mergeCell ref="AZ82:BB82"/>
    <mergeCell ref="BC82:BG82"/>
    <mergeCell ref="A83:F83"/>
    <mergeCell ref="G83:J83"/>
    <mergeCell ref="K83:W83"/>
    <mergeCell ref="X83:AB83"/>
    <mergeCell ref="AC83:AG83"/>
    <mergeCell ref="AH83:AJ83"/>
    <mergeCell ref="AK83:AO83"/>
    <mergeCell ref="AP83:AT83"/>
    <mergeCell ref="AK85:AO85"/>
    <mergeCell ref="AP85:AT85"/>
    <mergeCell ref="AU85:AY85"/>
    <mergeCell ref="AZ85:BB85"/>
    <mergeCell ref="BC85:BG85"/>
    <mergeCell ref="A86:F86"/>
    <mergeCell ref="G86:J86"/>
    <mergeCell ref="K86:W86"/>
    <mergeCell ref="X86:AB86"/>
    <mergeCell ref="AC86:AG86"/>
    <mergeCell ref="AP84:AT84"/>
    <mergeCell ref="AU84:AY84"/>
    <mergeCell ref="AZ84:BB84"/>
    <mergeCell ref="BC84:BG84"/>
    <mergeCell ref="A85:F85"/>
    <mergeCell ref="G85:J85"/>
    <mergeCell ref="K85:W85"/>
    <mergeCell ref="X85:AB85"/>
    <mergeCell ref="AC85:AG85"/>
    <mergeCell ref="AH85:AJ85"/>
    <mergeCell ref="AK87:AO87"/>
    <mergeCell ref="AP87:AT87"/>
    <mergeCell ref="AU87:AY87"/>
    <mergeCell ref="AZ87:BB87"/>
    <mergeCell ref="BC87:BG87"/>
    <mergeCell ref="A88:F88"/>
    <mergeCell ref="G88:J88"/>
    <mergeCell ref="K88:W88"/>
    <mergeCell ref="X88:AB88"/>
    <mergeCell ref="AC88:AG88"/>
    <mergeCell ref="A87:F87"/>
    <mergeCell ref="G87:J87"/>
    <mergeCell ref="K87:W87"/>
    <mergeCell ref="X87:AB87"/>
    <mergeCell ref="AC87:AG87"/>
    <mergeCell ref="AH87:AJ87"/>
    <mergeCell ref="AH86:AJ86"/>
    <mergeCell ref="AK86:AO86"/>
    <mergeCell ref="AP86:AT86"/>
    <mergeCell ref="AU86:AY86"/>
    <mergeCell ref="AZ86:BB86"/>
    <mergeCell ref="BC86:BG86"/>
    <mergeCell ref="AK89:AO89"/>
    <mergeCell ref="AP89:AT89"/>
    <mergeCell ref="AU89:AY89"/>
    <mergeCell ref="AZ89:BB89"/>
    <mergeCell ref="BC89:BG89"/>
    <mergeCell ref="A90:F90"/>
    <mergeCell ref="G90:J90"/>
    <mergeCell ref="K90:W90"/>
    <mergeCell ref="X90:AB90"/>
    <mergeCell ref="AC90:AG90"/>
    <mergeCell ref="A89:F89"/>
    <mergeCell ref="G89:J89"/>
    <mergeCell ref="K89:W89"/>
    <mergeCell ref="X89:AB89"/>
    <mergeCell ref="AC89:AG89"/>
    <mergeCell ref="AH89:AJ89"/>
    <mergeCell ref="AH88:AJ88"/>
    <mergeCell ref="AK88:AO88"/>
    <mergeCell ref="AP88:AT88"/>
    <mergeCell ref="AU88:AY88"/>
    <mergeCell ref="AZ88:BB88"/>
    <mergeCell ref="BC88:BG88"/>
    <mergeCell ref="AK91:AO91"/>
    <mergeCell ref="AP91:AT91"/>
    <mergeCell ref="AU91:AY91"/>
    <mergeCell ref="AZ91:BB91"/>
    <mergeCell ref="BC91:BG91"/>
    <mergeCell ref="A92:F92"/>
    <mergeCell ref="G92:J92"/>
    <mergeCell ref="K92:W92"/>
    <mergeCell ref="X92:AB92"/>
    <mergeCell ref="AC92:AG92"/>
    <mergeCell ref="A91:F91"/>
    <mergeCell ref="G91:J91"/>
    <mergeCell ref="K91:W91"/>
    <mergeCell ref="X91:AB91"/>
    <mergeCell ref="AC91:AG91"/>
    <mergeCell ref="AH91:AJ91"/>
    <mergeCell ref="AH90:AJ90"/>
    <mergeCell ref="AK90:AO90"/>
    <mergeCell ref="AP90:AT90"/>
    <mergeCell ref="AU90:AY90"/>
    <mergeCell ref="AZ90:BB90"/>
    <mergeCell ref="BC90:BG90"/>
    <mergeCell ref="AK93:AO93"/>
    <mergeCell ref="AP93:AT93"/>
    <mergeCell ref="AU93:AY93"/>
    <mergeCell ref="AZ93:BB93"/>
    <mergeCell ref="BC93:BG93"/>
    <mergeCell ref="A94:F94"/>
    <mergeCell ref="G94:J94"/>
    <mergeCell ref="K94:W94"/>
    <mergeCell ref="X94:AB94"/>
    <mergeCell ref="AC94:AG94"/>
    <mergeCell ref="A93:F93"/>
    <mergeCell ref="G93:J93"/>
    <mergeCell ref="K93:W93"/>
    <mergeCell ref="X93:AB93"/>
    <mergeCell ref="AC93:AG93"/>
    <mergeCell ref="AH93:AJ93"/>
    <mergeCell ref="AH92:AJ92"/>
    <mergeCell ref="AK92:AO92"/>
    <mergeCell ref="AP92:AT92"/>
    <mergeCell ref="AU92:AY92"/>
    <mergeCell ref="AZ92:BB92"/>
    <mergeCell ref="BC92:BG92"/>
    <mergeCell ref="AK95:AO95"/>
    <mergeCell ref="AP95:AT95"/>
    <mergeCell ref="AU95:AY95"/>
    <mergeCell ref="AZ95:BB95"/>
    <mergeCell ref="BC95:BG95"/>
    <mergeCell ref="A97:BZ97"/>
    <mergeCell ref="A95:F95"/>
    <mergeCell ref="G95:J95"/>
    <mergeCell ref="K95:W95"/>
    <mergeCell ref="X95:AB95"/>
    <mergeCell ref="AC95:AG95"/>
    <mergeCell ref="AH95:AJ95"/>
    <mergeCell ref="AH94:AJ94"/>
    <mergeCell ref="AK94:AO94"/>
    <mergeCell ref="AP94:AT94"/>
    <mergeCell ref="AU94:AY94"/>
    <mergeCell ref="AZ94:BB94"/>
    <mergeCell ref="BC94:BG94"/>
    <mergeCell ref="BH102:BL102"/>
    <mergeCell ref="BM102:BQ102"/>
    <mergeCell ref="BR102:BT102"/>
    <mergeCell ref="BU102:BY102"/>
    <mergeCell ref="A103:F103"/>
    <mergeCell ref="G103:J103"/>
    <mergeCell ref="K103:W103"/>
    <mergeCell ref="X103:AB103"/>
    <mergeCell ref="AC103:AG103"/>
    <mergeCell ref="AH103:AJ103"/>
    <mergeCell ref="AH102:AJ102"/>
    <mergeCell ref="AK102:AO102"/>
    <mergeCell ref="AP102:AT102"/>
    <mergeCell ref="AU102:AY102"/>
    <mergeCell ref="AZ102:BB102"/>
    <mergeCell ref="BC102:BG102"/>
    <mergeCell ref="A98:BL98"/>
    <mergeCell ref="A99:BL99"/>
    <mergeCell ref="A101:F102"/>
    <mergeCell ref="G101:J102"/>
    <mergeCell ref="K101:W102"/>
    <mergeCell ref="X101:AO101"/>
    <mergeCell ref="AP101:BG101"/>
    <mergeCell ref="BH101:BY101"/>
    <mergeCell ref="X102:AB102"/>
    <mergeCell ref="AC102:AG102"/>
    <mergeCell ref="BR104:BT104"/>
    <mergeCell ref="BU104:BY104"/>
    <mergeCell ref="A105:F105"/>
    <mergeCell ref="G105:J105"/>
    <mergeCell ref="K105:W105"/>
    <mergeCell ref="X105:AB105"/>
    <mergeCell ref="AC105:AG105"/>
    <mergeCell ref="AH105:AJ105"/>
    <mergeCell ref="AK105:AO105"/>
    <mergeCell ref="AP105:AT105"/>
    <mergeCell ref="AP104:AT104"/>
    <mergeCell ref="AU104:AY104"/>
    <mergeCell ref="AZ104:BB104"/>
    <mergeCell ref="BC104:BG104"/>
    <mergeCell ref="BH104:BL104"/>
    <mergeCell ref="BM104:BQ104"/>
    <mergeCell ref="BM103:BQ103"/>
    <mergeCell ref="BR103:BT103"/>
    <mergeCell ref="BU103:BY103"/>
    <mergeCell ref="A104:F104"/>
    <mergeCell ref="G104:J104"/>
    <mergeCell ref="K104:W104"/>
    <mergeCell ref="X104:AB104"/>
    <mergeCell ref="AC104:AG104"/>
    <mergeCell ref="AH104:AJ104"/>
    <mergeCell ref="AK104:AO104"/>
    <mergeCell ref="AK103:AO103"/>
    <mergeCell ref="AP103:AT103"/>
    <mergeCell ref="AU103:AY103"/>
    <mergeCell ref="AZ103:BB103"/>
    <mergeCell ref="BC103:BG103"/>
    <mergeCell ref="BH103:BL103"/>
    <mergeCell ref="AZ106:BB106"/>
    <mergeCell ref="BC106:BG106"/>
    <mergeCell ref="BH106:BL106"/>
    <mergeCell ref="BM106:BQ106"/>
    <mergeCell ref="BR106:BT106"/>
    <mergeCell ref="BU106:BY106"/>
    <mergeCell ref="BU105:BY105"/>
    <mergeCell ref="A106:F106"/>
    <mergeCell ref="G106:J106"/>
    <mergeCell ref="K106:W106"/>
    <mergeCell ref="X106:AB106"/>
    <mergeCell ref="AC106:AG106"/>
    <mergeCell ref="AH106:AJ106"/>
    <mergeCell ref="AK106:AO106"/>
    <mergeCell ref="AP106:AT106"/>
    <mergeCell ref="AU106:AY106"/>
    <mergeCell ref="AU105:AY105"/>
    <mergeCell ref="AZ105:BB105"/>
    <mergeCell ref="BC105:BG105"/>
    <mergeCell ref="BH105:BL105"/>
    <mergeCell ref="BM105:BQ105"/>
    <mergeCell ref="BR105:BT105"/>
    <mergeCell ref="BH112:BY112"/>
    <mergeCell ref="X113:AB113"/>
    <mergeCell ref="AC113:AG113"/>
    <mergeCell ref="AH113:AJ113"/>
    <mergeCell ref="AK113:AO113"/>
    <mergeCell ref="AP113:AT113"/>
    <mergeCell ref="AU113:AY113"/>
    <mergeCell ref="AZ113:BB113"/>
    <mergeCell ref="BC113:BG113"/>
    <mergeCell ref="BH113:BL113"/>
    <mergeCell ref="BM107:BQ107"/>
    <mergeCell ref="BR107:BT107"/>
    <mergeCell ref="BU107:BY107"/>
    <mergeCell ref="A109:BL109"/>
    <mergeCell ref="A110:BL110"/>
    <mergeCell ref="A112:F113"/>
    <mergeCell ref="G112:J113"/>
    <mergeCell ref="K112:W113"/>
    <mergeCell ref="X112:AO112"/>
    <mergeCell ref="AP112:BG112"/>
    <mergeCell ref="AK107:AO107"/>
    <mergeCell ref="AP107:AT107"/>
    <mergeCell ref="AU107:AY107"/>
    <mergeCell ref="AZ107:BB107"/>
    <mergeCell ref="BC107:BG107"/>
    <mergeCell ref="BH107:BL107"/>
    <mergeCell ref="A107:F107"/>
    <mergeCell ref="G107:J107"/>
    <mergeCell ref="K107:W107"/>
    <mergeCell ref="X107:AB107"/>
    <mergeCell ref="AC107:AG107"/>
    <mergeCell ref="AH107:AJ107"/>
    <mergeCell ref="BR114:BT114"/>
    <mergeCell ref="BU114:BY114"/>
    <mergeCell ref="A115:F115"/>
    <mergeCell ref="G115:J115"/>
    <mergeCell ref="K115:W115"/>
    <mergeCell ref="X115:AB115"/>
    <mergeCell ref="AC115:AG115"/>
    <mergeCell ref="AH115:AJ115"/>
    <mergeCell ref="AK115:AO115"/>
    <mergeCell ref="AP115:AT115"/>
    <mergeCell ref="AP114:AT114"/>
    <mergeCell ref="AU114:AY114"/>
    <mergeCell ref="AZ114:BB114"/>
    <mergeCell ref="BC114:BG114"/>
    <mergeCell ref="BH114:BL114"/>
    <mergeCell ref="BM114:BQ114"/>
    <mergeCell ref="BM113:BQ113"/>
    <mergeCell ref="BR113:BT113"/>
    <mergeCell ref="BU113:BY113"/>
    <mergeCell ref="A114:F114"/>
    <mergeCell ref="G114:J114"/>
    <mergeCell ref="K114:W114"/>
    <mergeCell ref="X114:AB114"/>
    <mergeCell ref="AC114:AG114"/>
    <mergeCell ref="AH114:AJ114"/>
    <mergeCell ref="AK114:AO114"/>
    <mergeCell ref="AZ116:BB116"/>
    <mergeCell ref="BC116:BG116"/>
    <mergeCell ref="BH116:BL116"/>
    <mergeCell ref="BM116:BQ116"/>
    <mergeCell ref="BR116:BT116"/>
    <mergeCell ref="BU116:BY116"/>
    <mergeCell ref="BU115:BY115"/>
    <mergeCell ref="A116:F116"/>
    <mergeCell ref="G116:J116"/>
    <mergeCell ref="K116:W116"/>
    <mergeCell ref="X116:AB116"/>
    <mergeCell ref="AC116:AG116"/>
    <mergeCell ref="AH116:AJ116"/>
    <mergeCell ref="AK116:AO116"/>
    <mergeCell ref="AP116:AT116"/>
    <mergeCell ref="AU116:AY116"/>
    <mergeCell ref="AU115:AY115"/>
    <mergeCell ref="AZ115:BB115"/>
    <mergeCell ref="BC115:BG115"/>
    <mergeCell ref="BH115:BL115"/>
    <mergeCell ref="BM115:BQ115"/>
    <mergeCell ref="BR115:BT115"/>
    <mergeCell ref="AH123:AJ123"/>
    <mergeCell ref="AK123:AO123"/>
    <mergeCell ref="AP123:AT123"/>
    <mergeCell ref="AU123:AY123"/>
    <mergeCell ref="AZ123:BB123"/>
    <mergeCell ref="BC123:BG123"/>
    <mergeCell ref="AK122:AO122"/>
    <mergeCell ref="AP122:AT122"/>
    <mergeCell ref="AU122:AY122"/>
    <mergeCell ref="AZ122:BB122"/>
    <mergeCell ref="BC122:BG122"/>
    <mergeCell ref="A123:F123"/>
    <mergeCell ref="G123:J123"/>
    <mergeCell ref="K123:W123"/>
    <mergeCell ref="X123:AB123"/>
    <mergeCell ref="AC123:AG123"/>
    <mergeCell ref="A118:BL118"/>
    <mergeCell ref="A119:AW119"/>
    <mergeCell ref="A121:F122"/>
    <mergeCell ref="G121:J122"/>
    <mergeCell ref="K121:W122"/>
    <mergeCell ref="X121:AO121"/>
    <mergeCell ref="AP121:BG121"/>
    <mergeCell ref="X122:AB122"/>
    <mergeCell ref="AC122:AG122"/>
    <mergeCell ref="AH122:AJ122"/>
    <mergeCell ref="AH125:AJ125"/>
    <mergeCell ref="AK125:AO125"/>
    <mergeCell ref="AP125:AT125"/>
    <mergeCell ref="AU125:AY125"/>
    <mergeCell ref="AZ125:BB125"/>
    <mergeCell ref="BC125:BG125"/>
    <mergeCell ref="AK124:AO124"/>
    <mergeCell ref="AP124:AT124"/>
    <mergeCell ref="AU124:AY124"/>
    <mergeCell ref="AZ124:BB124"/>
    <mergeCell ref="BC124:BG124"/>
    <mergeCell ref="A125:F125"/>
    <mergeCell ref="G125:J125"/>
    <mergeCell ref="K125:W125"/>
    <mergeCell ref="X125:AB125"/>
    <mergeCell ref="AC125:AG125"/>
    <mergeCell ref="A124:F124"/>
    <mergeCell ref="G124:J124"/>
    <mergeCell ref="K124:W124"/>
    <mergeCell ref="X124:AB124"/>
    <mergeCell ref="AC124:AG124"/>
    <mergeCell ref="AH124:AJ124"/>
    <mergeCell ref="AH127:AJ127"/>
    <mergeCell ref="AK127:AO127"/>
    <mergeCell ref="AP127:AT127"/>
    <mergeCell ref="AU127:AY127"/>
    <mergeCell ref="AZ127:BB127"/>
    <mergeCell ref="BC127:BG127"/>
    <mergeCell ref="AK126:AO126"/>
    <mergeCell ref="AP126:AT126"/>
    <mergeCell ref="AU126:AY126"/>
    <mergeCell ref="AZ126:BB126"/>
    <mergeCell ref="BC126:BG126"/>
    <mergeCell ref="A127:F127"/>
    <mergeCell ref="G127:J127"/>
    <mergeCell ref="K127:W127"/>
    <mergeCell ref="X127:AB127"/>
    <mergeCell ref="AC127:AG127"/>
    <mergeCell ref="A126:F126"/>
    <mergeCell ref="G126:J126"/>
    <mergeCell ref="K126:W126"/>
    <mergeCell ref="X126:AB126"/>
    <mergeCell ref="AC126:AG126"/>
    <mergeCell ref="AH126:AJ126"/>
    <mergeCell ref="AH134:AJ134"/>
    <mergeCell ref="AK134:AO134"/>
    <mergeCell ref="AP134:AT134"/>
    <mergeCell ref="AU134:AY134"/>
    <mergeCell ref="AZ134:BB134"/>
    <mergeCell ref="BC134:BG134"/>
    <mergeCell ref="AK133:AO133"/>
    <mergeCell ref="AP133:AT133"/>
    <mergeCell ref="AU133:AY133"/>
    <mergeCell ref="AZ133:BB133"/>
    <mergeCell ref="BC133:BG133"/>
    <mergeCell ref="A134:F134"/>
    <mergeCell ref="G134:J134"/>
    <mergeCell ref="K134:W134"/>
    <mergeCell ref="X134:AB134"/>
    <mergeCell ref="AC134:AG134"/>
    <mergeCell ref="A129:BL129"/>
    <mergeCell ref="A130:AW130"/>
    <mergeCell ref="A132:F133"/>
    <mergeCell ref="G132:J133"/>
    <mergeCell ref="K132:W133"/>
    <mergeCell ref="X132:AO132"/>
    <mergeCell ref="AP132:BG132"/>
    <mergeCell ref="X133:AB133"/>
    <mergeCell ref="AC133:AG133"/>
    <mergeCell ref="AH133:AJ133"/>
    <mergeCell ref="AH136:AJ136"/>
    <mergeCell ref="AK136:AO136"/>
    <mergeCell ref="AP136:AT136"/>
    <mergeCell ref="AU136:AY136"/>
    <mergeCell ref="AZ136:BB136"/>
    <mergeCell ref="BC136:BG136"/>
    <mergeCell ref="AK135:AO135"/>
    <mergeCell ref="AP135:AT135"/>
    <mergeCell ref="AU135:AY135"/>
    <mergeCell ref="AZ135:BB135"/>
    <mergeCell ref="BC135:BG135"/>
    <mergeCell ref="A136:F136"/>
    <mergeCell ref="G136:J136"/>
    <mergeCell ref="K136:W136"/>
    <mergeCell ref="X136:AB136"/>
    <mergeCell ref="AC136:AG136"/>
    <mergeCell ref="A135:F135"/>
    <mergeCell ref="G135:J135"/>
    <mergeCell ref="K135:W135"/>
    <mergeCell ref="X135:AB135"/>
    <mergeCell ref="AC135:AG135"/>
    <mergeCell ref="AH135:AJ135"/>
    <mergeCell ref="BD145:BH145"/>
    <mergeCell ref="BI145:BM145"/>
    <mergeCell ref="BN145:BP145"/>
    <mergeCell ref="BQ145:BU145"/>
    <mergeCell ref="A146:F146"/>
    <mergeCell ref="G146:S146"/>
    <mergeCell ref="T146:X146"/>
    <mergeCell ref="Y146:AC146"/>
    <mergeCell ref="AD146:AF146"/>
    <mergeCell ref="AG146:AK146"/>
    <mergeCell ref="AD145:AF145"/>
    <mergeCell ref="AG145:AK145"/>
    <mergeCell ref="AL145:AP145"/>
    <mergeCell ref="AQ145:AU145"/>
    <mergeCell ref="AV145:AX145"/>
    <mergeCell ref="AY145:BC145"/>
    <mergeCell ref="A139:BL139"/>
    <mergeCell ref="A141:BL141"/>
    <mergeCell ref="A142:BL142"/>
    <mergeCell ref="A144:F145"/>
    <mergeCell ref="G144:S145"/>
    <mergeCell ref="T144:AK144"/>
    <mergeCell ref="AL144:BC144"/>
    <mergeCell ref="BD144:BU144"/>
    <mergeCell ref="T145:X145"/>
    <mergeCell ref="Y145:AC145"/>
    <mergeCell ref="AV147:AX147"/>
    <mergeCell ref="AY147:BC147"/>
    <mergeCell ref="BD147:BH147"/>
    <mergeCell ref="BI147:BM147"/>
    <mergeCell ref="BN147:BP147"/>
    <mergeCell ref="BQ147:BU147"/>
    <mergeCell ref="BN146:BP146"/>
    <mergeCell ref="BQ146:BU146"/>
    <mergeCell ref="A147:F147"/>
    <mergeCell ref="G147:S147"/>
    <mergeCell ref="T147:X147"/>
    <mergeCell ref="Y147:AC147"/>
    <mergeCell ref="AD147:AF147"/>
    <mergeCell ref="AG147:AK147"/>
    <mergeCell ref="AL147:AP147"/>
    <mergeCell ref="AQ147:AU147"/>
    <mergeCell ref="AL146:AP146"/>
    <mergeCell ref="AQ146:AU146"/>
    <mergeCell ref="AV146:AX146"/>
    <mergeCell ref="AY146:BC146"/>
    <mergeCell ref="BD146:BH146"/>
    <mergeCell ref="BI146:BM146"/>
    <mergeCell ref="AV149:AX149"/>
    <mergeCell ref="AY149:BC149"/>
    <mergeCell ref="BD149:BH149"/>
    <mergeCell ref="BI149:BM149"/>
    <mergeCell ref="BN149:BP149"/>
    <mergeCell ref="BQ149:BU149"/>
    <mergeCell ref="BN148:BP148"/>
    <mergeCell ref="BQ148:BU148"/>
    <mergeCell ref="A149:F149"/>
    <mergeCell ref="G149:S149"/>
    <mergeCell ref="T149:X149"/>
    <mergeCell ref="Y149:AC149"/>
    <mergeCell ref="AD149:AF149"/>
    <mergeCell ref="AG149:AK149"/>
    <mergeCell ref="AL149:AP149"/>
    <mergeCell ref="AQ149:AU149"/>
    <mergeCell ref="AL148:AP148"/>
    <mergeCell ref="AQ148:AU148"/>
    <mergeCell ref="AV148:AX148"/>
    <mergeCell ref="AY148:BC148"/>
    <mergeCell ref="BD148:BH148"/>
    <mergeCell ref="BI148:BM148"/>
    <mergeCell ref="A148:F148"/>
    <mergeCell ref="G148:S148"/>
    <mergeCell ref="T148:X148"/>
    <mergeCell ref="Y148:AC148"/>
    <mergeCell ref="AD148:AF148"/>
    <mergeCell ref="AG148:AK148"/>
    <mergeCell ref="AD156:AF156"/>
    <mergeCell ref="AG156:AK156"/>
    <mergeCell ref="AL156:AP156"/>
    <mergeCell ref="AQ156:AU156"/>
    <mergeCell ref="AV156:AX156"/>
    <mergeCell ref="AY156:BC156"/>
    <mergeCell ref="BN150:BP150"/>
    <mergeCell ref="BQ150:BU150"/>
    <mergeCell ref="A152:BL152"/>
    <mergeCell ref="A153:AW153"/>
    <mergeCell ref="A155:F156"/>
    <mergeCell ref="G155:S156"/>
    <mergeCell ref="T155:AK155"/>
    <mergeCell ref="AL155:BC155"/>
    <mergeCell ref="T156:X156"/>
    <mergeCell ref="Y156:AC156"/>
    <mergeCell ref="AL150:AP150"/>
    <mergeCell ref="AQ150:AU150"/>
    <mergeCell ref="AV150:AX150"/>
    <mergeCell ref="AY150:BC150"/>
    <mergeCell ref="BD150:BH150"/>
    <mergeCell ref="BI150:BM150"/>
    <mergeCell ref="A150:F150"/>
    <mergeCell ref="G150:S150"/>
    <mergeCell ref="T150:X150"/>
    <mergeCell ref="Y150:AC150"/>
    <mergeCell ref="AD150:AF150"/>
    <mergeCell ref="AG150:AK150"/>
    <mergeCell ref="AL158:AP158"/>
    <mergeCell ref="AQ158:AU158"/>
    <mergeCell ref="AV158:AX158"/>
    <mergeCell ref="AY158:BC158"/>
    <mergeCell ref="A159:F159"/>
    <mergeCell ref="G159:S159"/>
    <mergeCell ref="T159:X159"/>
    <mergeCell ref="Y159:AC159"/>
    <mergeCell ref="AD159:AF159"/>
    <mergeCell ref="AG159:AK159"/>
    <mergeCell ref="AL157:AP157"/>
    <mergeCell ref="AQ157:AU157"/>
    <mergeCell ref="AV157:AX157"/>
    <mergeCell ref="AY157:BC157"/>
    <mergeCell ref="A158:F158"/>
    <mergeCell ref="G158:S158"/>
    <mergeCell ref="T158:X158"/>
    <mergeCell ref="Y158:AC158"/>
    <mergeCell ref="AD158:AF158"/>
    <mergeCell ref="AG158:AK158"/>
    <mergeCell ref="A157:F157"/>
    <mergeCell ref="G157:S157"/>
    <mergeCell ref="T157:X157"/>
    <mergeCell ref="Y157:AC157"/>
    <mergeCell ref="AD157:AF157"/>
    <mergeCell ref="AG157:AK157"/>
    <mergeCell ref="AL160:AP160"/>
    <mergeCell ref="AQ160:AU160"/>
    <mergeCell ref="AV160:AX160"/>
    <mergeCell ref="AY160:BC160"/>
    <mergeCell ref="A161:F161"/>
    <mergeCell ref="G161:S161"/>
    <mergeCell ref="T161:X161"/>
    <mergeCell ref="Y161:AC161"/>
    <mergeCell ref="AD161:AF161"/>
    <mergeCell ref="AG161:AK161"/>
    <mergeCell ref="AL159:AP159"/>
    <mergeCell ref="AQ159:AU159"/>
    <mergeCell ref="AV159:AX159"/>
    <mergeCell ref="AY159:BC159"/>
    <mergeCell ref="A160:F160"/>
    <mergeCell ref="G160:S160"/>
    <mergeCell ref="T160:X160"/>
    <mergeCell ref="Y160:AC160"/>
    <mergeCell ref="AD160:AF160"/>
    <mergeCell ref="AG160:AK160"/>
    <mergeCell ref="BC167:BL167"/>
    <mergeCell ref="AI168:AM168"/>
    <mergeCell ref="AN168:AR168"/>
    <mergeCell ref="AS168:AW168"/>
    <mergeCell ref="AX168:BB168"/>
    <mergeCell ref="BC168:BG168"/>
    <mergeCell ref="BH168:BL168"/>
    <mergeCell ref="A167:F168"/>
    <mergeCell ref="G167:S168"/>
    <mergeCell ref="T167:X168"/>
    <mergeCell ref="Y167:AH168"/>
    <mergeCell ref="AI167:AR167"/>
    <mergeCell ref="AS167:BB167"/>
    <mergeCell ref="AL161:AP161"/>
    <mergeCell ref="AQ161:AU161"/>
    <mergeCell ref="AV161:AX161"/>
    <mergeCell ref="AY161:BC161"/>
    <mergeCell ref="A163:BL163"/>
    <mergeCell ref="A165:BL165"/>
    <mergeCell ref="AS170:AW170"/>
    <mergeCell ref="AX170:BB170"/>
    <mergeCell ref="BC170:BG170"/>
    <mergeCell ref="BH170:BL170"/>
    <mergeCell ref="A171:F171"/>
    <mergeCell ref="G171:S171"/>
    <mergeCell ref="T171:X171"/>
    <mergeCell ref="Y171:AH171"/>
    <mergeCell ref="AI171:AM171"/>
    <mergeCell ref="AN171:AR171"/>
    <mergeCell ref="AS169:AW169"/>
    <mergeCell ref="AX169:BB169"/>
    <mergeCell ref="BC169:BG169"/>
    <mergeCell ref="BH169:BL169"/>
    <mergeCell ref="A170:F170"/>
    <mergeCell ref="G170:S170"/>
    <mergeCell ref="T170:X170"/>
    <mergeCell ref="Y170:AH170"/>
    <mergeCell ref="AI170:AM170"/>
    <mergeCell ref="AN170:AR170"/>
    <mergeCell ref="A169:F169"/>
    <mergeCell ref="G169:S169"/>
    <mergeCell ref="T169:X169"/>
    <mergeCell ref="Y169:AH169"/>
    <mergeCell ref="AI169:AM169"/>
    <mergeCell ref="AN169:AR169"/>
    <mergeCell ref="AS172:AW172"/>
    <mergeCell ref="AX172:BB172"/>
    <mergeCell ref="BC172:BG172"/>
    <mergeCell ref="BH172:BL172"/>
    <mergeCell ref="A173:F173"/>
    <mergeCell ref="G173:S173"/>
    <mergeCell ref="T173:X173"/>
    <mergeCell ref="Y173:AH173"/>
    <mergeCell ref="AI173:AM173"/>
    <mergeCell ref="AN173:AR173"/>
    <mergeCell ref="AS171:AW171"/>
    <mergeCell ref="AX171:BB171"/>
    <mergeCell ref="BC171:BG171"/>
    <mergeCell ref="BH171:BL171"/>
    <mergeCell ref="A172:F172"/>
    <mergeCell ref="G172:S172"/>
    <mergeCell ref="T172:X172"/>
    <mergeCell ref="Y172:AH172"/>
    <mergeCell ref="AI172:AM172"/>
    <mergeCell ref="AN172:AR172"/>
    <mergeCell ref="AS174:AW174"/>
    <mergeCell ref="AX174:BB174"/>
    <mergeCell ref="BC174:BG174"/>
    <mergeCell ref="BH174:BL174"/>
    <mergeCell ref="A175:F175"/>
    <mergeCell ref="G175:S175"/>
    <mergeCell ref="T175:X175"/>
    <mergeCell ref="Y175:AH175"/>
    <mergeCell ref="AI175:AM175"/>
    <mergeCell ref="AN175:AR175"/>
    <mergeCell ref="AS173:AW173"/>
    <mergeCell ref="AX173:BB173"/>
    <mergeCell ref="BC173:BG173"/>
    <mergeCell ref="BH173:BL173"/>
    <mergeCell ref="A174:F174"/>
    <mergeCell ref="G174:S174"/>
    <mergeCell ref="T174:X174"/>
    <mergeCell ref="Y174:AH174"/>
    <mergeCell ref="AI174:AM174"/>
    <mergeCell ref="AN174:AR174"/>
    <mergeCell ref="AS176:AW176"/>
    <mergeCell ref="AX176:BB176"/>
    <mergeCell ref="BC176:BG176"/>
    <mergeCell ref="BH176:BL176"/>
    <mergeCell ref="A177:F177"/>
    <mergeCell ref="G177:S177"/>
    <mergeCell ref="T177:X177"/>
    <mergeCell ref="Y177:AH177"/>
    <mergeCell ref="AI177:AM177"/>
    <mergeCell ref="AN177:AR177"/>
    <mergeCell ref="AS175:AW175"/>
    <mergeCell ref="AX175:BB175"/>
    <mergeCell ref="BC175:BG175"/>
    <mergeCell ref="BH175:BL175"/>
    <mergeCell ref="A176:F176"/>
    <mergeCell ref="G176:S176"/>
    <mergeCell ref="T176:X176"/>
    <mergeCell ref="Y176:AH176"/>
    <mergeCell ref="AI176:AM176"/>
    <mergeCell ref="AN176:AR176"/>
    <mergeCell ref="AS181:BB181"/>
    <mergeCell ref="AI182:AM182"/>
    <mergeCell ref="AN182:AR182"/>
    <mergeCell ref="AS182:AW182"/>
    <mergeCell ref="AX182:BB182"/>
    <mergeCell ref="A183:F183"/>
    <mergeCell ref="G183:S183"/>
    <mergeCell ref="T183:X183"/>
    <mergeCell ref="Y183:AH183"/>
    <mergeCell ref="AI183:AM183"/>
    <mergeCell ref="AS177:AW177"/>
    <mergeCell ref="AX177:BB177"/>
    <mergeCell ref="BC177:BG177"/>
    <mergeCell ref="BH177:BL177"/>
    <mergeCell ref="A179:BL179"/>
    <mergeCell ref="A181:F182"/>
    <mergeCell ref="G181:S182"/>
    <mergeCell ref="T181:X182"/>
    <mergeCell ref="Y181:AH182"/>
    <mergeCell ref="AI181:AR181"/>
    <mergeCell ref="AX184:BB184"/>
    <mergeCell ref="A185:F185"/>
    <mergeCell ref="G185:S185"/>
    <mergeCell ref="T185:X185"/>
    <mergeCell ref="Y185:AH185"/>
    <mergeCell ref="AI185:AM185"/>
    <mergeCell ref="AN185:AR185"/>
    <mergeCell ref="AS185:AW185"/>
    <mergeCell ref="AX185:BB185"/>
    <mergeCell ref="AN183:AR183"/>
    <mergeCell ref="AS183:AW183"/>
    <mergeCell ref="AX183:BB183"/>
    <mergeCell ref="A184:F184"/>
    <mergeCell ref="G184:S184"/>
    <mergeCell ref="T184:X184"/>
    <mergeCell ref="Y184:AH184"/>
    <mergeCell ref="AI184:AM184"/>
    <mergeCell ref="AN184:AR184"/>
    <mergeCell ref="AS184:AW184"/>
    <mergeCell ref="AS188:AW188"/>
    <mergeCell ref="AX188:BB188"/>
    <mergeCell ref="A189:F189"/>
    <mergeCell ref="G189:S189"/>
    <mergeCell ref="T189:X189"/>
    <mergeCell ref="Y189:AH189"/>
    <mergeCell ref="AI189:AM189"/>
    <mergeCell ref="AN189:AR189"/>
    <mergeCell ref="AS189:AW189"/>
    <mergeCell ref="AX189:BB189"/>
    <mergeCell ref="A188:F188"/>
    <mergeCell ref="G188:S188"/>
    <mergeCell ref="T188:X188"/>
    <mergeCell ref="Y188:AH188"/>
    <mergeCell ref="AI188:AM188"/>
    <mergeCell ref="AN188:AR188"/>
    <mergeCell ref="AS186:AW186"/>
    <mergeCell ref="AX186:BB186"/>
    <mergeCell ref="A187:F187"/>
    <mergeCell ref="G187:S187"/>
    <mergeCell ref="T187:X187"/>
    <mergeCell ref="Y187:AH187"/>
    <mergeCell ref="AI187:AM187"/>
    <mergeCell ref="AN187:AR187"/>
    <mergeCell ref="AS187:AW187"/>
    <mergeCell ref="AX187:BB187"/>
    <mergeCell ref="A186:F186"/>
    <mergeCell ref="G186:S186"/>
    <mergeCell ref="T186:X186"/>
    <mergeCell ref="Y186:AH186"/>
    <mergeCell ref="AI186:AM186"/>
    <mergeCell ref="AN186:AR186"/>
    <mergeCell ref="A193:BL193"/>
    <mergeCell ref="A194:BL194"/>
    <mergeCell ref="A196:F197"/>
    <mergeCell ref="G196:T197"/>
    <mergeCell ref="U196:AD196"/>
    <mergeCell ref="AE196:AN196"/>
    <mergeCell ref="AO196:AX196"/>
    <mergeCell ref="AY196:BH196"/>
    <mergeCell ref="BI196:BR196"/>
    <mergeCell ref="U197:Y197"/>
    <mergeCell ref="AS190:AW190"/>
    <mergeCell ref="AX190:BB190"/>
    <mergeCell ref="A191:F191"/>
    <mergeCell ref="G191:S191"/>
    <mergeCell ref="T191:X191"/>
    <mergeCell ref="Y191:AH191"/>
    <mergeCell ref="AI191:AM191"/>
    <mergeCell ref="AN191:AR191"/>
    <mergeCell ref="AS191:AW191"/>
    <mergeCell ref="AX191:BB191"/>
    <mergeCell ref="A190:F190"/>
    <mergeCell ref="G190:S190"/>
    <mergeCell ref="T190:X190"/>
    <mergeCell ref="Y190:AH190"/>
    <mergeCell ref="AI190:AM190"/>
    <mergeCell ref="AN190:AR190"/>
    <mergeCell ref="AT198:AX198"/>
    <mergeCell ref="AY198:BC198"/>
    <mergeCell ref="BD198:BH198"/>
    <mergeCell ref="BI198:BM198"/>
    <mergeCell ref="BN198:BR198"/>
    <mergeCell ref="A199:F199"/>
    <mergeCell ref="G199:T199"/>
    <mergeCell ref="U199:Y199"/>
    <mergeCell ref="Z199:AD199"/>
    <mergeCell ref="AE199:AI199"/>
    <mergeCell ref="BD197:BH197"/>
    <mergeCell ref="BI197:BM197"/>
    <mergeCell ref="BN197:BR197"/>
    <mergeCell ref="A198:F198"/>
    <mergeCell ref="G198:T198"/>
    <mergeCell ref="U198:Y198"/>
    <mergeCell ref="Z198:AD198"/>
    <mergeCell ref="AE198:AI198"/>
    <mergeCell ref="AJ198:AN198"/>
    <mergeCell ref="AO198:AS198"/>
    <mergeCell ref="Z197:AD197"/>
    <mergeCell ref="AE197:AI197"/>
    <mergeCell ref="AJ197:AN197"/>
    <mergeCell ref="AO197:AS197"/>
    <mergeCell ref="AT197:AX197"/>
    <mergeCell ref="AY197:BC197"/>
    <mergeCell ref="BJ207:BL208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BG206:BL206"/>
    <mergeCell ref="W207:AB207"/>
    <mergeCell ref="BN199:BR199"/>
    <mergeCell ref="A200:F200"/>
    <mergeCell ref="G200:T200"/>
    <mergeCell ref="U200:Y200"/>
    <mergeCell ref="Z200:AD200"/>
    <mergeCell ref="AE200:AI200"/>
    <mergeCell ref="AJ200:AN200"/>
    <mergeCell ref="AO200:AS200"/>
    <mergeCell ref="AT200:AX200"/>
    <mergeCell ref="AY200:BC200"/>
    <mergeCell ref="AJ199:AN199"/>
    <mergeCell ref="AO199:AS199"/>
    <mergeCell ref="AT199:AX199"/>
    <mergeCell ref="AY199:BC199"/>
    <mergeCell ref="BD199:BH199"/>
    <mergeCell ref="BI199:BM199"/>
    <mergeCell ref="W206:AH206"/>
    <mergeCell ref="AI206:AT206"/>
    <mergeCell ref="AU206:AZ206"/>
    <mergeCell ref="BA206:BF206"/>
    <mergeCell ref="AT201:AX201"/>
    <mergeCell ref="AY201:BC201"/>
    <mergeCell ref="BD201:BH201"/>
    <mergeCell ref="BI201:BM201"/>
    <mergeCell ref="BN201:BR201"/>
    <mergeCell ref="A203:BL203"/>
    <mergeCell ref="BD200:BH200"/>
    <mergeCell ref="BI200:BM200"/>
    <mergeCell ref="BN200:BR200"/>
    <mergeCell ref="A201:F201"/>
    <mergeCell ref="G201:T201"/>
    <mergeCell ref="U201:Y201"/>
    <mergeCell ref="Z201:AD201"/>
    <mergeCell ref="AE201:AI201"/>
    <mergeCell ref="AJ201:AN201"/>
    <mergeCell ref="AO201:AS201"/>
    <mergeCell ref="AC207:AH207"/>
    <mergeCell ref="AI207:AN207"/>
    <mergeCell ref="AO207:AT207"/>
    <mergeCell ref="AU207:AW208"/>
    <mergeCell ref="AX207:AZ208"/>
    <mergeCell ref="BA207:BC208"/>
    <mergeCell ref="BD207:BF208"/>
    <mergeCell ref="BG207:BI208"/>
    <mergeCell ref="BA209:BC209"/>
    <mergeCell ref="BD209:BF209"/>
    <mergeCell ref="BG209:BI209"/>
    <mergeCell ref="BJ209:BL209"/>
    <mergeCell ref="A210:F210"/>
    <mergeCell ref="G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A209:F209"/>
    <mergeCell ref="G209:V209"/>
    <mergeCell ref="W209:Y209"/>
    <mergeCell ref="Z209:AB209"/>
    <mergeCell ref="AC209:AE209"/>
    <mergeCell ref="AF209:AH209"/>
    <mergeCell ref="A206:F208"/>
    <mergeCell ref="G206:V208"/>
    <mergeCell ref="BA211:BC211"/>
    <mergeCell ref="BD211:BF211"/>
    <mergeCell ref="BG211:BI211"/>
    <mergeCell ref="BJ211:BL211"/>
    <mergeCell ref="A212:F212"/>
    <mergeCell ref="G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F211"/>
    <mergeCell ref="G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A219:BL219"/>
    <mergeCell ref="A221:F222"/>
    <mergeCell ref="G221:S222"/>
    <mergeCell ref="T221:Z222"/>
    <mergeCell ref="AA221:AH222"/>
    <mergeCell ref="AI221:AR221"/>
    <mergeCell ref="AS221:BB221"/>
    <mergeCell ref="BC221:BL221"/>
    <mergeCell ref="AI222:AM222"/>
    <mergeCell ref="AN222:AR222"/>
    <mergeCell ref="BA212:BC212"/>
    <mergeCell ref="BD212:BF212"/>
    <mergeCell ref="BG212:BI212"/>
    <mergeCell ref="BJ212:BL212"/>
    <mergeCell ref="A215:BL215"/>
    <mergeCell ref="A217:BL217"/>
    <mergeCell ref="AI212:AK212"/>
    <mergeCell ref="AL212:AN212"/>
    <mergeCell ref="AO212:AQ212"/>
    <mergeCell ref="AR212:AT212"/>
    <mergeCell ref="AU212:AW212"/>
    <mergeCell ref="AX212:AZ212"/>
    <mergeCell ref="AS223:AW223"/>
    <mergeCell ref="AX223:BB223"/>
    <mergeCell ref="BC223:BG223"/>
    <mergeCell ref="BH223:BL223"/>
    <mergeCell ref="A224:F224"/>
    <mergeCell ref="G224:S224"/>
    <mergeCell ref="T224:Z224"/>
    <mergeCell ref="AA224:AH224"/>
    <mergeCell ref="AI224:AM224"/>
    <mergeCell ref="AN224:AR224"/>
    <mergeCell ref="AS222:AW222"/>
    <mergeCell ref="AX222:BB222"/>
    <mergeCell ref="BC222:BG222"/>
    <mergeCell ref="BH222:BL222"/>
    <mergeCell ref="A223:F223"/>
    <mergeCell ref="G223:S223"/>
    <mergeCell ref="T223:Z223"/>
    <mergeCell ref="AA223:AH223"/>
    <mergeCell ref="AI223:AM223"/>
    <mergeCell ref="AN223:AR223"/>
    <mergeCell ref="AS226:AW226"/>
    <mergeCell ref="AX226:BB226"/>
    <mergeCell ref="BC226:BG226"/>
    <mergeCell ref="BH226:BL226"/>
    <mergeCell ref="A229:BL229"/>
    <mergeCell ref="A231:BB231"/>
    <mergeCell ref="AS225:AW225"/>
    <mergeCell ref="AX225:BB225"/>
    <mergeCell ref="BC225:BG225"/>
    <mergeCell ref="BH225:BL225"/>
    <mergeCell ref="A226:F226"/>
    <mergeCell ref="G226:S226"/>
    <mergeCell ref="T226:Z226"/>
    <mergeCell ref="AA226:AH226"/>
    <mergeCell ref="AI226:AM226"/>
    <mergeCell ref="AN226:AR226"/>
    <mergeCell ref="AS224:AW224"/>
    <mergeCell ref="AX224:BB224"/>
    <mergeCell ref="BC224:BG224"/>
    <mergeCell ref="BH224:BL224"/>
    <mergeCell ref="A225:F225"/>
    <mergeCell ref="G225:S225"/>
    <mergeCell ref="T225:Z225"/>
    <mergeCell ref="AA225:AH225"/>
    <mergeCell ref="AI225:AM225"/>
    <mergeCell ref="AN225:AR225"/>
    <mergeCell ref="AS235:AW235"/>
    <mergeCell ref="AX235:BB235"/>
    <mergeCell ref="A236:F236"/>
    <mergeCell ref="G236:S236"/>
    <mergeCell ref="T236:Z236"/>
    <mergeCell ref="AA236:AH236"/>
    <mergeCell ref="AI236:AM236"/>
    <mergeCell ref="AN236:AR236"/>
    <mergeCell ref="AS236:AW236"/>
    <mergeCell ref="AX236:BB236"/>
    <mergeCell ref="A235:F235"/>
    <mergeCell ref="G235:S235"/>
    <mergeCell ref="T235:Z235"/>
    <mergeCell ref="AA235:AH235"/>
    <mergeCell ref="AI235:AM235"/>
    <mergeCell ref="AN235:AR235"/>
    <mergeCell ref="A233:F234"/>
    <mergeCell ref="G233:S234"/>
    <mergeCell ref="T233:Z234"/>
    <mergeCell ref="AA233:AH234"/>
    <mergeCell ref="AI233:AR233"/>
    <mergeCell ref="AS233:BB233"/>
    <mergeCell ref="AI234:AM234"/>
    <mergeCell ref="AN234:AR234"/>
    <mergeCell ref="AS234:AW234"/>
    <mergeCell ref="AX234:BB234"/>
    <mergeCell ref="A240:BL240"/>
    <mergeCell ref="A242:BL242"/>
    <mergeCell ref="A243:BL243"/>
    <mergeCell ref="A245:F246"/>
    <mergeCell ref="G245:S246"/>
    <mergeCell ref="T245:AE245"/>
    <mergeCell ref="AF245:AQ245"/>
    <mergeCell ref="AR245:BC245"/>
    <mergeCell ref="BD245:BL246"/>
    <mergeCell ref="T246:W246"/>
    <mergeCell ref="AS237:AW237"/>
    <mergeCell ref="AX237:BB237"/>
    <mergeCell ref="A238:F238"/>
    <mergeCell ref="G238:S238"/>
    <mergeCell ref="T238:Z238"/>
    <mergeCell ref="AA238:AH238"/>
    <mergeCell ref="AI238:AM238"/>
    <mergeCell ref="AN238:AR238"/>
    <mergeCell ref="AS238:AW238"/>
    <mergeCell ref="AX238:BB238"/>
    <mergeCell ref="A237:F237"/>
    <mergeCell ref="G237:S237"/>
    <mergeCell ref="T237:Z237"/>
    <mergeCell ref="AA237:AH237"/>
    <mergeCell ref="AI237:AM237"/>
    <mergeCell ref="AN237:AR237"/>
    <mergeCell ref="AJ248:AM248"/>
    <mergeCell ref="AN248:AQ248"/>
    <mergeCell ref="AR248:AU248"/>
    <mergeCell ref="AV248:AY248"/>
    <mergeCell ref="AZ248:BC248"/>
    <mergeCell ref="BD248:BL248"/>
    <mergeCell ref="AR247:AU247"/>
    <mergeCell ref="AV247:AY247"/>
    <mergeCell ref="AZ247:BC247"/>
    <mergeCell ref="BD247:BL247"/>
    <mergeCell ref="A248:F248"/>
    <mergeCell ref="G248:S248"/>
    <mergeCell ref="T248:W248"/>
    <mergeCell ref="X248:AA248"/>
    <mergeCell ref="AB248:AE248"/>
    <mergeCell ref="AF248:AI248"/>
    <mergeCell ref="AV246:AY246"/>
    <mergeCell ref="AZ246:BC246"/>
    <mergeCell ref="A247:F247"/>
    <mergeCell ref="G247:S247"/>
    <mergeCell ref="T247:W247"/>
    <mergeCell ref="X247:AA247"/>
    <mergeCell ref="AB247:AE247"/>
    <mergeCell ref="AF247:AI247"/>
    <mergeCell ref="AJ247:AM247"/>
    <mergeCell ref="AN247:AQ247"/>
    <mergeCell ref="X246:AA246"/>
    <mergeCell ref="AB246:AE246"/>
    <mergeCell ref="AF246:AI246"/>
    <mergeCell ref="AJ246:AM246"/>
    <mergeCell ref="AN246:AQ246"/>
    <mergeCell ref="AR246:AU246"/>
    <mergeCell ref="A251:BL251"/>
    <mergeCell ref="A252:BL252"/>
    <mergeCell ref="A254:F255"/>
    <mergeCell ref="G254:S255"/>
    <mergeCell ref="T254:AE254"/>
    <mergeCell ref="AF254:AQ254"/>
    <mergeCell ref="AR254:AZ255"/>
    <mergeCell ref="T255:W255"/>
    <mergeCell ref="X255:AA255"/>
    <mergeCell ref="AB255:AE255"/>
    <mergeCell ref="AJ249:AM249"/>
    <mergeCell ref="AN249:AQ249"/>
    <mergeCell ref="AR249:AU249"/>
    <mergeCell ref="AV249:AY249"/>
    <mergeCell ref="AZ249:BC249"/>
    <mergeCell ref="BD249:BL249"/>
    <mergeCell ref="A249:F249"/>
    <mergeCell ref="G249:S249"/>
    <mergeCell ref="T249:W249"/>
    <mergeCell ref="X249:AA249"/>
    <mergeCell ref="AB249:AE249"/>
    <mergeCell ref="AF249:AI249"/>
    <mergeCell ref="AN256:AQ256"/>
    <mergeCell ref="AR256:AZ256"/>
    <mergeCell ref="A257:F257"/>
    <mergeCell ref="G257:S257"/>
    <mergeCell ref="T257:W257"/>
    <mergeCell ref="X257:AA257"/>
    <mergeCell ref="AB257:AE257"/>
    <mergeCell ref="AF257:AI257"/>
    <mergeCell ref="AJ257:AM257"/>
    <mergeCell ref="AN257:AQ257"/>
    <mergeCell ref="AF255:AI255"/>
    <mergeCell ref="AJ255:AM255"/>
    <mergeCell ref="AN255:AQ255"/>
    <mergeCell ref="A256:F256"/>
    <mergeCell ref="G256:S256"/>
    <mergeCell ref="T256:W256"/>
    <mergeCell ref="X256:AA256"/>
    <mergeCell ref="AB256:AE256"/>
    <mergeCell ref="AF256:AI256"/>
    <mergeCell ref="AJ256:AM256"/>
    <mergeCell ref="A260:BL260"/>
    <mergeCell ref="A261:BL261"/>
    <mergeCell ref="A263:BL263"/>
    <mergeCell ref="A265:BL265"/>
    <mergeCell ref="A266:BL266"/>
    <mergeCell ref="A268:F269"/>
    <mergeCell ref="G268:L269"/>
    <mergeCell ref="M268:Y269"/>
    <mergeCell ref="Z268:AE269"/>
    <mergeCell ref="AF268:AJ269"/>
    <mergeCell ref="AR257:AZ257"/>
    <mergeCell ref="A258:F258"/>
    <mergeCell ref="G258:S258"/>
    <mergeCell ref="T258:W258"/>
    <mergeCell ref="X258:AA258"/>
    <mergeCell ref="AB258:AE258"/>
    <mergeCell ref="AF258:AI258"/>
    <mergeCell ref="AJ258:AM258"/>
    <mergeCell ref="AN258:AQ258"/>
    <mergeCell ref="AR258:AZ258"/>
    <mergeCell ref="AQ270:AV270"/>
    <mergeCell ref="AW270:BB270"/>
    <mergeCell ref="BC270:BG270"/>
    <mergeCell ref="BH270:BL270"/>
    <mergeCell ref="BM270:BR270"/>
    <mergeCell ref="A271:F271"/>
    <mergeCell ref="G271:L271"/>
    <mergeCell ref="M271:Y271"/>
    <mergeCell ref="Z271:AE271"/>
    <mergeCell ref="AF271:AJ271"/>
    <mergeCell ref="A270:F270"/>
    <mergeCell ref="G270:L270"/>
    <mergeCell ref="M270:Y270"/>
    <mergeCell ref="Z270:AE270"/>
    <mergeCell ref="AF270:AJ270"/>
    <mergeCell ref="AK270:AP270"/>
    <mergeCell ref="AK268:AP269"/>
    <mergeCell ref="AQ268:AV269"/>
    <mergeCell ref="AW268:BB269"/>
    <mergeCell ref="BC268:BL268"/>
    <mergeCell ref="BM268:BR269"/>
    <mergeCell ref="BC269:BG269"/>
    <mergeCell ref="BH269:BL269"/>
    <mergeCell ref="AQ272:AV272"/>
    <mergeCell ref="AW272:BB272"/>
    <mergeCell ref="BC272:BG272"/>
    <mergeCell ref="BH272:BL272"/>
    <mergeCell ref="BM272:BR272"/>
    <mergeCell ref="A274:BL274"/>
    <mergeCell ref="A272:F272"/>
    <mergeCell ref="G272:L272"/>
    <mergeCell ref="M272:Y272"/>
    <mergeCell ref="Z272:AE272"/>
    <mergeCell ref="AF272:AJ272"/>
    <mergeCell ref="AK272:AP272"/>
    <mergeCell ref="AK271:AP271"/>
    <mergeCell ref="AQ271:AV271"/>
    <mergeCell ref="AW271:BB271"/>
    <mergeCell ref="BC271:BG271"/>
    <mergeCell ref="BH271:BL271"/>
    <mergeCell ref="BM271:BR271"/>
    <mergeCell ref="AU278:AY279"/>
    <mergeCell ref="AZ278:BC279"/>
    <mergeCell ref="BD278:BM278"/>
    <mergeCell ref="BN278:BR279"/>
    <mergeCell ref="AF279:AJ279"/>
    <mergeCell ref="AK279:AO279"/>
    <mergeCell ref="BD279:BH279"/>
    <mergeCell ref="BI279:BM279"/>
    <mergeCell ref="A275:BL275"/>
    <mergeCell ref="A277:F279"/>
    <mergeCell ref="G277:L279"/>
    <mergeCell ref="M277:V279"/>
    <mergeCell ref="W277:AT277"/>
    <mergeCell ref="AU277:BR277"/>
    <mergeCell ref="W278:AA279"/>
    <mergeCell ref="AB278:AE279"/>
    <mergeCell ref="AF278:AO278"/>
    <mergeCell ref="AP278:AT279"/>
    <mergeCell ref="BN280:BR280"/>
    <mergeCell ref="A281:F281"/>
    <mergeCell ref="G281:L281"/>
    <mergeCell ref="M281:V281"/>
    <mergeCell ref="W281:AA281"/>
    <mergeCell ref="AB281:AE281"/>
    <mergeCell ref="AF281:AJ281"/>
    <mergeCell ref="AK281:AO281"/>
    <mergeCell ref="AP281:AT281"/>
    <mergeCell ref="AU281:AY281"/>
    <mergeCell ref="AK280:AO280"/>
    <mergeCell ref="AP280:AT280"/>
    <mergeCell ref="AU280:AY280"/>
    <mergeCell ref="AZ280:BC280"/>
    <mergeCell ref="BD280:BH280"/>
    <mergeCell ref="BI280:BM280"/>
    <mergeCell ref="A280:F280"/>
    <mergeCell ref="G280:L280"/>
    <mergeCell ref="M280:V280"/>
    <mergeCell ref="W280:AA280"/>
    <mergeCell ref="AB280:AE280"/>
    <mergeCell ref="AF280:AJ280"/>
    <mergeCell ref="BN282:BR282"/>
    <mergeCell ref="A285:BL285"/>
    <mergeCell ref="A286:BL286"/>
    <mergeCell ref="A288:F289"/>
    <mergeCell ref="G288:L289"/>
    <mergeCell ref="M288:Y289"/>
    <mergeCell ref="Z288:AE289"/>
    <mergeCell ref="AF288:AJ289"/>
    <mergeCell ref="AK288:AP289"/>
    <mergeCell ref="AQ288:AV289"/>
    <mergeCell ref="AK282:AO282"/>
    <mergeCell ref="AP282:AT282"/>
    <mergeCell ref="AU282:AY282"/>
    <mergeCell ref="AZ282:BC282"/>
    <mergeCell ref="BD282:BH282"/>
    <mergeCell ref="BI282:BM282"/>
    <mergeCell ref="AZ281:BC281"/>
    <mergeCell ref="BD281:BH281"/>
    <mergeCell ref="BI281:BM281"/>
    <mergeCell ref="BN281:BR281"/>
    <mergeCell ref="A282:F282"/>
    <mergeCell ref="G282:L282"/>
    <mergeCell ref="M282:V282"/>
    <mergeCell ref="W282:AA282"/>
    <mergeCell ref="AB282:AE282"/>
    <mergeCell ref="AF282:AJ282"/>
    <mergeCell ref="AW290:BB290"/>
    <mergeCell ref="BC290:BJ290"/>
    <mergeCell ref="BK290:BR290"/>
    <mergeCell ref="A291:F291"/>
    <mergeCell ref="G291:L291"/>
    <mergeCell ref="M291:Y291"/>
    <mergeCell ref="Z291:AE291"/>
    <mergeCell ref="AF291:AJ291"/>
    <mergeCell ref="AK291:AP291"/>
    <mergeCell ref="AQ291:AV291"/>
    <mergeCell ref="AW288:BB289"/>
    <mergeCell ref="BC288:BJ289"/>
    <mergeCell ref="BK288:BR289"/>
    <mergeCell ref="A290:F290"/>
    <mergeCell ref="G290:L290"/>
    <mergeCell ref="M290:Y290"/>
    <mergeCell ref="Z290:AE290"/>
    <mergeCell ref="AF290:AJ290"/>
    <mergeCell ref="AK290:AP290"/>
    <mergeCell ref="AQ290:AV290"/>
    <mergeCell ref="AW292:BB292"/>
    <mergeCell ref="BC292:BJ292"/>
    <mergeCell ref="BK292:BR292"/>
    <mergeCell ref="A294:BL294"/>
    <mergeCell ref="A296:F296"/>
    <mergeCell ref="G296:Y296"/>
    <mergeCell ref="Z296:AE296"/>
    <mergeCell ref="AF296:AK296"/>
    <mergeCell ref="AL296:AQ296"/>
    <mergeCell ref="AR296:AW296"/>
    <mergeCell ref="AW291:BB291"/>
    <mergeCell ref="BC291:BJ291"/>
    <mergeCell ref="BK291:BR291"/>
    <mergeCell ref="A292:F292"/>
    <mergeCell ref="G292:L292"/>
    <mergeCell ref="M292:Y292"/>
    <mergeCell ref="Z292:AE292"/>
    <mergeCell ref="AF292:AJ292"/>
    <mergeCell ref="AK292:AP292"/>
    <mergeCell ref="AQ292:AV292"/>
    <mergeCell ref="AX298:BL298"/>
    <mergeCell ref="A299:F299"/>
    <mergeCell ref="G299:Y299"/>
    <mergeCell ref="Z299:AE299"/>
    <mergeCell ref="AF299:AK299"/>
    <mergeCell ref="AL299:AQ299"/>
    <mergeCell ref="AR299:AW299"/>
    <mergeCell ref="AX299:BL299"/>
    <mergeCell ref="A298:F298"/>
    <mergeCell ref="G298:Y298"/>
    <mergeCell ref="Z298:AE298"/>
    <mergeCell ref="AF298:AK298"/>
    <mergeCell ref="AL298:AQ298"/>
    <mergeCell ref="AR298:AW298"/>
    <mergeCell ref="AX296:BL296"/>
    <mergeCell ref="A297:F297"/>
    <mergeCell ref="G297:Y297"/>
    <mergeCell ref="Z297:AE297"/>
    <mergeCell ref="AF297:AK297"/>
    <mergeCell ref="AL297:AQ297"/>
    <mergeCell ref="AR297:AW297"/>
    <mergeCell ref="AX297:BL297"/>
    <mergeCell ref="A314:AA314"/>
    <mergeCell ref="AB314:AT314"/>
    <mergeCell ref="AU314:BF314"/>
    <mergeCell ref="AB315:AT315"/>
    <mergeCell ref="AU315:BF315"/>
    <mergeCell ref="A309:BT309"/>
    <mergeCell ref="A312:AA312"/>
    <mergeCell ref="AB312:AT312"/>
    <mergeCell ref="AU312:BF312"/>
    <mergeCell ref="AB313:AT313"/>
    <mergeCell ref="AU313:BF313"/>
    <mergeCell ref="A301:BL301"/>
    <mergeCell ref="A302:BL302"/>
    <mergeCell ref="A304:BL304"/>
    <mergeCell ref="A305:BL305"/>
    <mergeCell ref="A306:BL306"/>
    <mergeCell ref="A307:BL307"/>
  </mergeCells>
  <conditionalFormatting sqref="A105:F105 A116:F116 A125:F125 A136:F136 A148:F148 A159:F159 A171:F171 A185:F185 A200:F200 A211:F211 A249:F249 A258:F258 A272:F272 A282:F282 A292:F292 A84:F84">
    <cfRule type="cellIs" dxfId="45" priority="45" stopIfTrue="1" operator="equal">
      <formula>A83</formula>
    </cfRule>
  </conditionalFormatting>
  <conditionalFormatting sqref="A64:F64">
    <cfRule type="cellIs" dxfId="44" priority="46" stopIfTrue="1" operator="equal">
      <formula>$A63</formula>
    </cfRule>
  </conditionalFormatting>
  <conditionalFormatting sqref="A65:F65">
    <cfRule type="cellIs" dxfId="43" priority="44" stopIfTrue="1" operator="equal">
      <formula>$A64</formula>
    </cfRule>
  </conditionalFormatting>
  <conditionalFormatting sqref="A66:F66">
    <cfRule type="cellIs" dxfId="42" priority="43" stopIfTrue="1" operator="equal">
      <formula>$A65</formula>
    </cfRule>
  </conditionalFormatting>
  <conditionalFormatting sqref="A67:F67">
    <cfRule type="cellIs" dxfId="41" priority="42" stopIfTrue="1" operator="equal">
      <formula>$A66</formula>
    </cfRule>
  </conditionalFormatting>
  <conditionalFormatting sqref="A68:F68">
    <cfRule type="cellIs" dxfId="40" priority="41" stopIfTrue="1" operator="equal">
      <formula>$A67</formula>
    </cfRule>
  </conditionalFormatting>
  <conditionalFormatting sqref="A69:F69">
    <cfRule type="cellIs" dxfId="39" priority="40" stopIfTrue="1" operator="equal">
      <formula>$A68</formula>
    </cfRule>
  </conditionalFormatting>
  <conditionalFormatting sqref="A70:F70">
    <cfRule type="cellIs" dxfId="38" priority="39" stopIfTrue="1" operator="equal">
      <formula>$A69</formula>
    </cfRule>
  </conditionalFormatting>
  <conditionalFormatting sqref="A71:F71">
    <cfRule type="cellIs" dxfId="37" priority="38" stopIfTrue="1" operator="equal">
      <formula>$A70</formula>
    </cfRule>
  </conditionalFormatting>
  <conditionalFormatting sqref="A72:F72">
    <cfRule type="cellIs" dxfId="36" priority="37" stopIfTrue="1" operator="equal">
      <formula>$A71</formula>
    </cfRule>
  </conditionalFormatting>
  <conditionalFormatting sqref="A73:F73">
    <cfRule type="cellIs" dxfId="35" priority="36" stopIfTrue="1" operator="equal">
      <formula>$A72</formula>
    </cfRule>
  </conditionalFormatting>
  <conditionalFormatting sqref="A74:F74">
    <cfRule type="cellIs" dxfId="34" priority="35" stopIfTrue="1" operator="equal">
      <formula>$A73</formula>
    </cfRule>
  </conditionalFormatting>
  <conditionalFormatting sqref="A75:F75">
    <cfRule type="cellIs" dxfId="33" priority="34" stopIfTrue="1" operator="equal">
      <formula>$A74</formula>
    </cfRule>
  </conditionalFormatting>
  <conditionalFormatting sqref="A85:F85">
    <cfRule type="cellIs" dxfId="32" priority="33" stopIfTrue="1" operator="equal">
      <formula>A84</formula>
    </cfRule>
  </conditionalFormatting>
  <conditionalFormatting sqref="A86:F86">
    <cfRule type="cellIs" dxfId="31" priority="32" stopIfTrue="1" operator="equal">
      <formula>A85</formula>
    </cfRule>
  </conditionalFormatting>
  <conditionalFormatting sqref="A87:F87">
    <cfRule type="cellIs" dxfId="30" priority="31" stopIfTrue="1" operator="equal">
      <formula>A86</formula>
    </cfRule>
  </conditionalFormatting>
  <conditionalFormatting sqref="A88:F88">
    <cfRule type="cellIs" dxfId="29" priority="30" stopIfTrue="1" operator="equal">
      <formula>A87</formula>
    </cfRule>
  </conditionalFormatting>
  <conditionalFormatting sqref="A89:F89">
    <cfRule type="cellIs" dxfId="28" priority="29" stopIfTrue="1" operator="equal">
      <formula>A88</formula>
    </cfRule>
  </conditionalFormatting>
  <conditionalFormatting sqref="A90:F90">
    <cfRule type="cellIs" dxfId="27" priority="28" stopIfTrue="1" operator="equal">
      <formula>A89</formula>
    </cfRule>
  </conditionalFormatting>
  <conditionalFormatting sqref="A91:F91">
    <cfRule type="cellIs" dxfId="26" priority="27" stopIfTrue="1" operator="equal">
      <formula>A90</formula>
    </cfRule>
  </conditionalFormatting>
  <conditionalFormatting sqref="A92:F92">
    <cfRule type="cellIs" dxfId="25" priority="26" stopIfTrue="1" operator="equal">
      <formula>A91</formula>
    </cfRule>
  </conditionalFormatting>
  <conditionalFormatting sqref="A93:F93">
    <cfRule type="cellIs" dxfId="24" priority="25" stopIfTrue="1" operator="equal">
      <formula>A92</formula>
    </cfRule>
  </conditionalFormatting>
  <conditionalFormatting sqref="A94:F94">
    <cfRule type="cellIs" dxfId="23" priority="24" stopIfTrue="1" operator="equal">
      <formula>A93</formula>
    </cfRule>
  </conditionalFormatting>
  <conditionalFormatting sqref="A95:F95">
    <cfRule type="cellIs" dxfId="22" priority="23" stopIfTrue="1" operator="equal">
      <formula>A94</formula>
    </cfRule>
  </conditionalFormatting>
  <conditionalFormatting sqref="A106:F106">
    <cfRule type="cellIs" dxfId="21" priority="22" stopIfTrue="1" operator="equal">
      <formula>A105</formula>
    </cfRule>
  </conditionalFormatting>
  <conditionalFormatting sqref="A107:F107">
    <cfRule type="cellIs" dxfId="20" priority="21" stopIfTrue="1" operator="equal">
      <formula>A106</formula>
    </cfRule>
  </conditionalFormatting>
  <conditionalFormatting sqref="A126:F126">
    <cfRule type="cellIs" dxfId="19" priority="20" stopIfTrue="1" operator="equal">
      <formula>A125</formula>
    </cfRule>
  </conditionalFormatting>
  <conditionalFormatting sqref="A127:F127">
    <cfRule type="cellIs" dxfId="18" priority="19" stopIfTrue="1" operator="equal">
      <formula>A126</formula>
    </cfRule>
  </conditionalFormatting>
  <conditionalFormatting sqref="A149:F149">
    <cfRule type="cellIs" dxfId="17" priority="18" stopIfTrue="1" operator="equal">
      <formula>A148</formula>
    </cfRule>
  </conditionalFormatting>
  <conditionalFormatting sqref="A150:F150">
    <cfRule type="cellIs" dxfId="16" priority="17" stopIfTrue="1" operator="equal">
      <formula>A149</formula>
    </cfRule>
  </conditionalFormatting>
  <conditionalFormatting sqref="A160:F160">
    <cfRule type="cellIs" dxfId="15" priority="16" stopIfTrue="1" operator="equal">
      <formula>A159</formula>
    </cfRule>
  </conditionalFormatting>
  <conditionalFormatting sqref="A161:F161">
    <cfRule type="cellIs" dxfId="14" priority="15" stopIfTrue="1" operator="equal">
      <formula>A160</formula>
    </cfRule>
  </conditionalFormatting>
  <conditionalFormatting sqref="A172:F172">
    <cfRule type="cellIs" dxfId="13" priority="14" stopIfTrue="1" operator="equal">
      <formula>A171</formula>
    </cfRule>
  </conditionalFormatting>
  <conditionalFormatting sqref="A173:F173">
    <cfRule type="cellIs" dxfId="12" priority="13" stopIfTrue="1" operator="equal">
      <formula>A172</formula>
    </cfRule>
  </conditionalFormatting>
  <conditionalFormatting sqref="A174:F174">
    <cfRule type="cellIs" dxfId="11" priority="12" stopIfTrue="1" operator="equal">
      <formula>A173</formula>
    </cfRule>
  </conditionalFormatting>
  <conditionalFormatting sqref="A175:F175">
    <cfRule type="cellIs" dxfId="10" priority="11" stopIfTrue="1" operator="equal">
      <formula>A174</formula>
    </cfRule>
  </conditionalFormatting>
  <conditionalFormatting sqref="A176:F176">
    <cfRule type="cellIs" dxfId="9" priority="10" stopIfTrue="1" operator="equal">
      <formula>A175</formula>
    </cfRule>
  </conditionalFormatting>
  <conditionalFormatting sqref="A177:F177">
    <cfRule type="cellIs" dxfId="8" priority="9" stopIfTrue="1" operator="equal">
      <formula>A176</formula>
    </cfRule>
  </conditionalFormatting>
  <conditionalFormatting sqref="A186:F186">
    <cfRule type="cellIs" dxfId="7" priority="8" stopIfTrue="1" operator="equal">
      <formula>A185</formula>
    </cfRule>
  </conditionalFormatting>
  <conditionalFormatting sqref="A187:F187">
    <cfRule type="cellIs" dxfId="6" priority="7" stopIfTrue="1" operator="equal">
      <formula>A186</formula>
    </cfRule>
  </conditionalFormatting>
  <conditionalFormatting sqref="A188:F188">
    <cfRule type="cellIs" dxfId="5" priority="6" stopIfTrue="1" operator="equal">
      <formula>A187</formula>
    </cfRule>
  </conditionalFormatting>
  <conditionalFormatting sqref="A189:F189">
    <cfRule type="cellIs" dxfId="4" priority="5" stopIfTrue="1" operator="equal">
      <formula>A188</formula>
    </cfRule>
  </conditionalFormatting>
  <conditionalFormatting sqref="A190:F190">
    <cfRule type="cellIs" dxfId="3" priority="4" stopIfTrue="1" operator="equal">
      <formula>A189</formula>
    </cfRule>
  </conditionalFormatting>
  <conditionalFormatting sqref="A191:F191">
    <cfRule type="cellIs" dxfId="2" priority="3" stopIfTrue="1" operator="equal">
      <formula>A190</formula>
    </cfRule>
  </conditionalFormatting>
  <conditionalFormatting sqref="A201:F201">
    <cfRule type="cellIs" dxfId="1" priority="2" stopIfTrue="1" operator="equal">
      <formula>A200</formula>
    </cfRule>
  </conditionalFormatting>
  <conditionalFormatting sqref="A212:F212">
    <cfRule type="cellIs" dxfId="0" priority="1" stopIfTrue="1" operator="equal">
      <formula>A211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2018-09-26T14:14:08Z</dcterms:modified>
</cp:coreProperties>
</file>