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1150" sheetId="1" r:id="rId1"/>
  </sheets>
  <definedNames>
    <definedName name="_xlnm.Print_Area" localSheetId="0">КПК0211150!$A$1:$BQ$92</definedName>
  </definedNames>
  <calcPr calcId="145621"/>
</workbook>
</file>

<file path=xl/calcChain.xml><?xml version="1.0" encoding="utf-8"?>
<calcChain xmlns="http://schemas.openxmlformats.org/spreadsheetml/2006/main">
  <c r="BH80" i="1" l="1"/>
  <c r="BC80" i="1"/>
  <c r="BM80" i="1" s="1"/>
  <c r="AX80" i="1"/>
  <c r="AI80" i="1"/>
  <c r="BH78" i="1"/>
  <c r="BC78" i="1"/>
  <c r="BM78" i="1" s="1"/>
  <c r="AX78" i="1"/>
  <c r="AI78" i="1"/>
  <c r="BH77" i="1"/>
  <c r="BC77" i="1"/>
  <c r="BM77" i="1" s="1"/>
  <c r="AX77" i="1"/>
  <c r="AI77" i="1"/>
  <c r="BH76" i="1"/>
  <c r="BC76" i="1"/>
  <c r="BM76" i="1" s="1"/>
  <c r="AX76" i="1"/>
  <c r="AI76" i="1"/>
  <c r="BH75" i="1"/>
  <c r="BC75" i="1"/>
  <c r="BM75" i="1" s="1"/>
  <c r="AX75" i="1"/>
  <c r="AI75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X69" i="1"/>
  <c r="AI69" i="1"/>
  <c r="BH68" i="1"/>
  <c r="BC68" i="1"/>
  <c r="BM68" i="1" s="1"/>
  <c r="AX68" i="1"/>
  <c r="AI68" i="1"/>
  <c r="BH67" i="1"/>
  <c r="BC67" i="1"/>
  <c r="BM67" i="1" s="1"/>
  <c r="AX67" i="1"/>
  <c r="AI67" i="1"/>
  <c r="BB58" i="1"/>
  <c r="AW58" i="1"/>
  <c r="BG58" i="1" s="1"/>
  <c r="AQ58" i="1"/>
  <c r="AA58" i="1"/>
  <c r="BB56" i="1"/>
  <c r="AW56" i="1"/>
  <c r="BG56" i="1" s="1"/>
  <c r="AQ56" i="1"/>
  <c r="AA56" i="1"/>
  <c r="BI48" i="1"/>
  <c r="BD48" i="1"/>
  <c r="BN48" i="1" s="1"/>
  <c r="AZ48" i="1"/>
  <c r="AK48" i="1"/>
  <c r="BI47" i="1"/>
  <c r="BD47" i="1"/>
  <c r="BN47" i="1" s="1"/>
  <c r="AZ47" i="1"/>
  <c r="AK47" i="1"/>
  <c r="BI45" i="1"/>
  <c r="BD45" i="1"/>
  <c r="BN45" i="1" s="1"/>
  <c r="AZ45" i="1"/>
  <c r="AK45" i="1"/>
</calcChain>
</file>

<file path=xl/sharedStrings.xml><?xml version="1.0" encoding="utf-8"?>
<sst xmlns="http://schemas.openxmlformats.org/spreadsheetml/2006/main" count="193" uniqueCount="112">
  <si>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</si>
  <si>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</si>
  <si>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</si>
  <si>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</si>
  <si>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</si>
  <si>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</si>
  <si>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</si>
  <si>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</si>
  <si>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</si>
  <si>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</si>
  <si>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</si>
  <si>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</si>
  <si>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</si>
  <si>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</si>
  <si>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</si>
  <si>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</si>
  <si>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</si>
  <si>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</si>
  <si>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</si>
  <si>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</si>
  <si>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</si>
  <si>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</si>
  <si>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</si>
  <si>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</si>
  <si>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</si>
  <si>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</si>
  <si>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</si>
  <si>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</si>
  <si>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</si>
  <si>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</si>
  <si>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</si>
  <si>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</si>
  <si>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</si>
  <si>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</si>
  <si>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</si>
  <si>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</si>
  <si>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</si>
  <si>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</si>
  <si>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</si>
  <si>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</si>
  <si>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</si>
  <si>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</si>
  <si>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</si>
  <si>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</si>
  <si>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</si>
  <si>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</si>
  <si>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</si>
  <si>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</si>
  <si>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</si>
  <si>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</si>
  <si>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</si>
  <si>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</si>
  <si>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</si>
  <si>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</si>
  <si>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</si>
  <si>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</si>
  <si>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</si>
  <si>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</si>
  <si>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</si>
  <si>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</si>
  <si>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</si>
  <si>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</si>
  <si>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Забезпечити належну методичну роботу в установах освіти</t>
  </si>
  <si>
    <t>Придбання обладнання та предметів довгострокового користування</t>
  </si>
  <si>
    <t>Забезпечити методичне забезпечення діяльності навчальних закладів</t>
  </si>
  <si>
    <t>C46:BQ46</t>
  </si>
  <si>
    <t>Невикористання в повному обсязі фонду оплати праці.</t>
  </si>
  <si>
    <t>Заходи з інформатизації</t>
  </si>
  <si>
    <t>УСЬОГО</t>
  </si>
  <si>
    <t>Комплексна Програма розвитку освіти</t>
  </si>
  <si>
    <t>A57:BL57</t>
  </si>
  <si>
    <t>Усього</t>
  </si>
  <si>
    <t>Затрат</t>
  </si>
  <si>
    <t/>
  </si>
  <si>
    <t>середньорічне число штатних одиниць спеціалістів</t>
  </si>
  <si>
    <t>од.</t>
  </si>
  <si>
    <t>Штатний розпис</t>
  </si>
  <si>
    <t>кількість закладів</t>
  </si>
  <si>
    <t>Звіт установи</t>
  </si>
  <si>
    <t>всього середньорічне число ставок (штатних одиниць)</t>
  </si>
  <si>
    <t>Обсяг видатків для придбання предметів довгострокового користування</t>
  </si>
  <si>
    <t>грн.</t>
  </si>
  <si>
    <t>Кошторис</t>
  </si>
  <si>
    <t>Обсяг видатків на виконання методичної роботи</t>
  </si>
  <si>
    <t>C72:BQ72</t>
  </si>
  <si>
    <t>Пояснення щодо причин розбіжностей між фактичними та затвердженими результативними показниками: Невикористання в повному обсязі фонду оплати праці.</t>
  </si>
  <si>
    <t>середньорічне число штатних одиниць методистів</t>
  </si>
  <si>
    <t>Продукту</t>
  </si>
  <si>
    <t>кількість  предметів довгострокового використання</t>
  </si>
  <si>
    <t>шт.</t>
  </si>
  <si>
    <t>Розрахунок</t>
  </si>
  <si>
    <t>кількість заходів проведених з директорами закладів освіти</t>
  </si>
  <si>
    <t>кількість учнів що брали участь в олімпіаді</t>
  </si>
  <si>
    <t>кількість позакласних заходів</t>
  </si>
  <si>
    <t>Ефективності</t>
  </si>
  <si>
    <t>середні витрати на придбання 1-го предмету довгострокового використання</t>
  </si>
  <si>
    <t>C81:BQ81</t>
  </si>
  <si>
    <t>Аналіз стану виконання результативних показників: Бюджетна програма має середню ефективність.</t>
  </si>
  <si>
    <t>Забезпечення належної методичної роботи установами освіти</t>
  </si>
  <si>
    <t>Бюджетна програма за КПКВК 0211150 "Методичне забезпечення діяльності навчальних закладів" запроваджена для забезпечення належної методичної роботи установами освіти.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</si>
  <si>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</si>
  <si>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</si>
  <si>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</si>
  <si>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</si>
  <si>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</si>
  <si>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</si>
  <si>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</si>
  <si>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</si>
  <si>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0211150</t>
  </si>
  <si>
    <t>Методичне забезпечення діяльності навчальних закладів</t>
  </si>
  <si>
    <t>0210000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</si>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</sst>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abSelected="1" topLeftCell="A75" zoomScaleNormal="100" workbookViewId="0">
      <selection activeCell="A89" sqref="A8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107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" customHeight="1" x14ac:dyDescent="0.2">
      <c r="A14" s="72" t="s">
        <v>11</v>
      </c>
      <c r="B14" s="72"/>
      <c r="C14" s="15"/>
      <c r="D14" s="107" t="s">
        <v>100</v>
      </c>
      <c r="E14" s="64"/>
      <c r="F14" s="64"/>
      <c r="G14" s="64"/>
      <c r="H14" s="64"/>
      <c r="I14" s="64"/>
      <c r="J14" s="64"/>
      <c r="K14" s="15"/>
      <c r="L14" s="104" t="s">
        <v>101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" customHeight="1" x14ac:dyDescent="0.2">
      <c r="A17" s="72" t="s">
        <v>41</v>
      </c>
      <c r="B17" s="72"/>
      <c r="C17" s="15"/>
      <c r="D17" s="107" t="s">
        <v>110</v>
      </c>
      <c r="E17" s="64"/>
      <c r="F17" s="64"/>
      <c r="G17" s="64"/>
      <c r="H17" s="64"/>
      <c r="I17" s="64"/>
      <c r="J17" s="64"/>
      <c r="K17" s="15"/>
      <c r="L17" s="104" t="s">
        <v>101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" customHeight="1" x14ac:dyDescent="0.2">
      <c r="A20" s="72" t="s">
        <v>42</v>
      </c>
      <c r="B20" s="72"/>
      <c r="C20" s="15"/>
      <c r="D20" s="107" t="s">
        <v>108</v>
      </c>
      <c r="E20" s="64"/>
      <c r="F20" s="64"/>
      <c r="G20" s="64"/>
      <c r="H20" s="64"/>
      <c r="I20" s="64"/>
      <c r="J20" s="64"/>
      <c r="K20" s="15"/>
      <c r="L20" s="107" t="s">
        <v>111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4" t="s">
        <v>109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14.25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4.2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3.5" customHeight="1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109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 x14ac:dyDescent="0.2">
      <c r="A30" s="104" t="s">
        <v>98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1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5.75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80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7" spans="1:80" ht="12.75" customHeight="1" x14ac:dyDescent="0.2">
      <c r="A37" s="20">
        <v>2</v>
      </c>
      <c r="B37" s="20"/>
      <c r="C37" s="20"/>
      <c r="D37" s="20"/>
      <c r="E37" s="20"/>
      <c r="F37" s="20"/>
      <c r="G37" s="74" t="s">
        <v>63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9" spans="1:80" ht="15.75" customHeight="1" x14ac:dyDescent="0.2">
      <c r="A39" s="19" t="s">
        <v>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80" ht="15" customHeight="1" x14ac:dyDescent="0.2">
      <c r="A40" s="30" t="s">
        <v>106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80" ht="34.5" customHeight="1" x14ac:dyDescent="0.2">
      <c r="A41" s="31" t="s">
        <v>6</v>
      </c>
      <c r="B41" s="31"/>
      <c r="C41" s="31" t="s">
        <v>33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30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 t="s">
        <v>54</v>
      </c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 t="s">
        <v>3</v>
      </c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80" ht="29.1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 t="s">
        <v>5</v>
      </c>
      <c r="AB42" s="31"/>
      <c r="AC42" s="31"/>
      <c r="AD42" s="31"/>
      <c r="AE42" s="31"/>
      <c r="AF42" s="31" t="s">
        <v>4</v>
      </c>
      <c r="AG42" s="31"/>
      <c r="AH42" s="31"/>
      <c r="AI42" s="31"/>
      <c r="AJ42" s="31"/>
      <c r="AK42" s="31" t="s">
        <v>31</v>
      </c>
      <c r="AL42" s="31"/>
      <c r="AM42" s="31"/>
      <c r="AN42" s="31"/>
      <c r="AO42" s="31"/>
      <c r="AP42" s="31" t="s">
        <v>5</v>
      </c>
      <c r="AQ42" s="31"/>
      <c r="AR42" s="31"/>
      <c r="AS42" s="31"/>
      <c r="AT42" s="31"/>
      <c r="AU42" s="31" t="s">
        <v>4</v>
      </c>
      <c r="AV42" s="31"/>
      <c r="AW42" s="31"/>
      <c r="AX42" s="31"/>
      <c r="AY42" s="31"/>
      <c r="AZ42" s="31" t="s">
        <v>31</v>
      </c>
      <c r="BA42" s="31"/>
      <c r="BB42" s="31"/>
      <c r="BC42" s="31"/>
      <c r="BD42" s="31" t="s">
        <v>5</v>
      </c>
      <c r="BE42" s="31"/>
      <c r="BF42" s="31"/>
      <c r="BG42" s="31"/>
      <c r="BH42" s="31"/>
      <c r="BI42" s="31" t="s">
        <v>4</v>
      </c>
      <c r="BJ42" s="31"/>
      <c r="BK42" s="31"/>
      <c r="BL42" s="31"/>
      <c r="BM42" s="31"/>
      <c r="BN42" s="31" t="s">
        <v>32</v>
      </c>
      <c r="BO42" s="31"/>
      <c r="BP42" s="31"/>
      <c r="BQ42" s="31"/>
    </row>
    <row r="43" spans="1:80" ht="15.95" customHeight="1" x14ac:dyDescent="0.2">
      <c r="A43" s="49">
        <v>1</v>
      </c>
      <c r="B43" s="49"/>
      <c r="C43" s="49">
        <v>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0">
        <v>3</v>
      </c>
      <c r="AB43" s="41"/>
      <c r="AC43" s="41"/>
      <c r="AD43" s="41"/>
      <c r="AE43" s="42"/>
      <c r="AF43" s="40">
        <v>4</v>
      </c>
      <c r="AG43" s="41"/>
      <c r="AH43" s="41"/>
      <c r="AI43" s="41"/>
      <c r="AJ43" s="42"/>
      <c r="AK43" s="40">
        <v>5</v>
      </c>
      <c r="AL43" s="41"/>
      <c r="AM43" s="41"/>
      <c r="AN43" s="41"/>
      <c r="AO43" s="42"/>
      <c r="AP43" s="40">
        <v>6</v>
      </c>
      <c r="AQ43" s="41"/>
      <c r="AR43" s="41"/>
      <c r="AS43" s="41"/>
      <c r="AT43" s="42"/>
      <c r="AU43" s="40">
        <v>7</v>
      </c>
      <c r="AV43" s="41"/>
      <c r="AW43" s="41"/>
      <c r="AX43" s="41"/>
      <c r="AY43" s="42"/>
      <c r="AZ43" s="40">
        <v>8</v>
      </c>
      <c r="BA43" s="41"/>
      <c r="BB43" s="41"/>
      <c r="BC43" s="42"/>
      <c r="BD43" s="40">
        <v>9</v>
      </c>
      <c r="BE43" s="41"/>
      <c r="BF43" s="41"/>
      <c r="BG43" s="41"/>
      <c r="BH43" s="42"/>
      <c r="BI43" s="49">
        <v>10</v>
      </c>
      <c r="BJ43" s="49"/>
      <c r="BK43" s="49"/>
      <c r="BL43" s="49"/>
      <c r="BM43" s="49"/>
      <c r="BN43" s="49">
        <v>11</v>
      </c>
      <c r="BO43" s="49"/>
      <c r="BP43" s="49"/>
      <c r="BQ43" s="49"/>
    </row>
    <row r="44" spans="1:80" ht="15.75" hidden="1" customHeight="1" x14ac:dyDescent="0.2">
      <c r="A44" s="20" t="s">
        <v>18</v>
      </c>
      <c r="B44" s="20"/>
      <c r="C44" s="61" t="s">
        <v>19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47" t="s">
        <v>15</v>
      </c>
      <c r="AB44" s="47"/>
      <c r="AC44" s="47"/>
      <c r="AD44" s="47"/>
      <c r="AE44" s="47"/>
      <c r="AF44" s="47" t="s">
        <v>14</v>
      </c>
      <c r="AG44" s="47"/>
      <c r="AH44" s="47"/>
      <c r="AI44" s="47"/>
      <c r="AJ44" s="47"/>
      <c r="AK44" s="38" t="s">
        <v>21</v>
      </c>
      <c r="AL44" s="38"/>
      <c r="AM44" s="38"/>
      <c r="AN44" s="38"/>
      <c r="AO44" s="38"/>
      <c r="AP44" s="47" t="s">
        <v>16</v>
      </c>
      <c r="AQ44" s="47"/>
      <c r="AR44" s="47"/>
      <c r="AS44" s="47"/>
      <c r="AT44" s="47"/>
      <c r="AU44" s="47" t="s">
        <v>17</v>
      </c>
      <c r="AV44" s="47"/>
      <c r="AW44" s="47"/>
      <c r="AX44" s="47"/>
      <c r="AY44" s="47"/>
      <c r="AZ44" s="38" t="s">
        <v>21</v>
      </c>
      <c r="BA44" s="38"/>
      <c r="BB44" s="38"/>
      <c r="BC44" s="38"/>
      <c r="BD44" s="50" t="s">
        <v>37</v>
      </c>
      <c r="BE44" s="50"/>
      <c r="BF44" s="50"/>
      <c r="BG44" s="50"/>
      <c r="BH44" s="50"/>
      <c r="BI44" s="50" t="s">
        <v>37</v>
      </c>
      <c r="BJ44" s="50"/>
      <c r="BK44" s="50"/>
      <c r="BL44" s="50"/>
      <c r="BM44" s="50"/>
      <c r="BN44" s="43" t="s">
        <v>21</v>
      </c>
      <c r="BO44" s="43"/>
      <c r="BP44" s="43"/>
      <c r="BQ44" s="43"/>
      <c r="CA44" s="1" t="s">
        <v>24</v>
      </c>
    </row>
    <row r="45" spans="1:80" ht="19.5" customHeight="1" x14ac:dyDescent="0.2">
      <c r="A45" s="31">
        <v>1</v>
      </c>
      <c r="B45" s="31"/>
      <c r="C45" s="78" t="s">
        <v>64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0"/>
      <c r="AA45" s="51">
        <v>677090</v>
      </c>
      <c r="AB45" s="51"/>
      <c r="AC45" s="51"/>
      <c r="AD45" s="51"/>
      <c r="AE45" s="51"/>
      <c r="AF45" s="51">
        <v>0</v>
      </c>
      <c r="AG45" s="51"/>
      <c r="AH45" s="51"/>
      <c r="AI45" s="51"/>
      <c r="AJ45" s="51"/>
      <c r="AK45" s="51">
        <f>AA45+AF45</f>
        <v>677090</v>
      </c>
      <c r="AL45" s="51"/>
      <c r="AM45" s="51"/>
      <c r="AN45" s="51"/>
      <c r="AO45" s="51"/>
      <c r="AP45" s="51">
        <v>560680.1</v>
      </c>
      <c r="AQ45" s="51"/>
      <c r="AR45" s="51"/>
      <c r="AS45" s="51"/>
      <c r="AT45" s="51"/>
      <c r="AU45" s="51">
        <v>0</v>
      </c>
      <c r="AV45" s="51"/>
      <c r="AW45" s="51"/>
      <c r="AX45" s="51"/>
      <c r="AY45" s="51"/>
      <c r="AZ45" s="51">
        <f>AP45+AU45</f>
        <v>560680.1</v>
      </c>
      <c r="BA45" s="51"/>
      <c r="BB45" s="51"/>
      <c r="BC45" s="51"/>
      <c r="BD45" s="51">
        <f>AP45-AA45</f>
        <v>-116409.90000000002</v>
      </c>
      <c r="BE45" s="51"/>
      <c r="BF45" s="51"/>
      <c r="BG45" s="51"/>
      <c r="BH45" s="51"/>
      <c r="BI45" s="51">
        <f>AU45-AF45</f>
        <v>0</v>
      </c>
      <c r="BJ45" s="51"/>
      <c r="BK45" s="51"/>
      <c r="BL45" s="51"/>
      <c r="BM45" s="51"/>
      <c r="BN45" s="51">
        <f>BD45+BI45</f>
        <v>-116409.90000000002</v>
      </c>
      <c r="BO45" s="51"/>
      <c r="BP45" s="51"/>
      <c r="BQ45" s="51"/>
      <c r="CA45" s="1" t="s">
        <v>25</v>
      </c>
    </row>
    <row r="46" spans="1:80" ht="15.75" customHeight="1" x14ac:dyDescent="0.2">
      <c r="A46" s="31"/>
      <c r="B46" s="31"/>
      <c r="C46" s="78" t="s">
        <v>66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86"/>
      <c r="CB46" s="1" t="s">
        <v>65</v>
      </c>
    </row>
    <row r="47" spans="1:80" ht="15.75" customHeight="1" x14ac:dyDescent="0.2">
      <c r="A47" s="31">
        <v>2</v>
      </c>
      <c r="B47" s="31"/>
      <c r="C47" s="78" t="s">
        <v>67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80"/>
      <c r="AA47" s="51">
        <v>15950</v>
      </c>
      <c r="AB47" s="51"/>
      <c r="AC47" s="51"/>
      <c r="AD47" s="51"/>
      <c r="AE47" s="51"/>
      <c r="AF47" s="51">
        <v>15000</v>
      </c>
      <c r="AG47" s="51"/>
      <c r="AH47" s="51"/>
      <c r="AI47" s="51"/>
      <c r="AJ47" s="51"/>
      <c r="AK47" s="51">
        <f>AA47+AF47</f>
        <v>30950</v>
      </c>
      <c r="AL47" s="51"/>
      <c r="AM47" s="51"/>
      <c r="AN47" s="51"/>
      <c r="AO47" s="51"/>
      <c r="AP47" s="51">
        <v>1399.99</v>
      </c>
      <c r="AQ47" s="51"/>
      <c r="AR47" s="51"/>
      <c r="AS47" s="51"/>
      <c r="AT47" s="51"/>
      <c r="AU47" s="51">
        <v>14800</v>
      </c>
      <c r="AV47" s="51"/>
      <c r="AW47" s="51"/>
      <c r="AX47" s="51"/>
      <c r="AY47" s="51"/>
      <c r="AZ47" s="51">
        <f>AP47+AU47</f>
        <v>16199.99</v>
      </c>
      <c r="BA47" s="51"/>
      <c r="BB47" s="51"/>
      <c r="BC47" s="51"/>
      <c r="BD47" s="51">
        <f>AP47-AA47</f>
        <v>-14550.01</v>
      </c>
      <c r="BE47" s="51"/>
      <c r="BF47" s="51"/>
      <c r="BG47" s="51"/>
      <c r="BH47" s="51"/>
      <c r="BI47" s="51">
        <f>AU47-AF47</f>
        <v>-200</v>
      </c>
      <c r="BJ47" s="51"/>
      <c r="BK47" s="51"/>
      <c r="BL47" s="51"/>
      <c r="BM47" s="51"/>
      <c r="BN47" s="51">
        <f>BD47+BI47</f>
        <v>-14750.01</v>
      </c>
      <c r="BO47" s="51"/>
      <c r="BP47" s="51"/>
      <c r="BQ47" s="51"/>
    </row>
    <row r="48" spans="1:80" s="85" customFormat="1" ht="15.75" x14ac:dyDescent="0.2">
      <c r="A48" s="81"/>
      <c r="B48" s="81"/>
      <c r="C48" s="82" t="s">
        <v>68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48">
        <v>693040</v>
      </c>
      <c r="AB48" s="48"/>
      <c r="AC48" s="48"/>
      <c r="AD48" s="48"/>
      <c r="AE48" s="48"/>
      <c r="AF48" s="48">
        <v>15000</v>
      </c>
      <c r="AG48" s="48"/>
      <c r="AH48" s="48"/>
      <c r="AI48" s="48"/>
      <c r="AJ48" s="48"/>
      <c r="AK48" s="48">
        <f>AA48+AF48</f>
        <v>708040</v>
      </c>
      <c r="AL48" s="48"/>
      <c r="AM48" s="48"/>
      <c r="AN48" s="48"/>
      <c r="AO48" s="48"/>
      <c r="AP48" s="48">
        <v>562080.09</v>
      </c>
      <c r="AQ48" s="48"/>
      <c r="AR48" s="48"/>
      <c r="AS48" s="48"/>
      <c r="AT48" s="48"/>
      <c r="AU48" s="48">
        <v>14800</v>
      </c>
      <c r="AV48" s="48"/>
      <c r="AW48" s="48"/>
      <c r="AX48" s="48"/>
      <c r="AY48" s="48"/>
      <c r="AZ48" s="48">
        <f>AP48+AU48</f>
        <v>576880.09</v>
      </c>
      <c r="BA48" s="48"/>
      <c r="BB48" s="48"/>
      <c r="BC48" s="48"/>
      <c r="BD48" s="48">
        <f>AP48-AA48</f>
        <v>-130959.91000000003</v>
      </c>
      <c r="BE48" s="48"/>
      <c r="BF48" s="48"/>
      <c r="BG48" s="48"/>
      <c r="BH48" s="48"/>
      <c r="BI48" s="48">
        <f>AU48-AF48</f>
        <v>-200</v>
      </c>
      <c r="BJ48" s="48"/>
      <c r="BK48" s="48"/>
      <c r="BL48" s="48"/>
      <c r="BM48" s="48"/>
      <c r="BN48" s="48">
        <f>BD48+BI48</f>
        <v>-131159.91000000003</v>
      </c>
      <c r="BO48" s="48"/>
      <c r="BP48" s="48"/>
      <c r="BQ48" s="48"/>
    </row>
    <row r="50" spans="1:80" ht="15.75" customHeight="1" x14ac:dyDescent="0.2">
      <c r="A50" s="19" t="s">
        <v>52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80" ht="15" customHeight="1" x14ac:dyDescent="0.2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80" ht="23.25" customHeight="1" x14ac:dyDescent="0.2">
      <c r="A52" s="31" t="s">
        <v>34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30</v>
      </c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 t="s">
        <v>54</v>
      </c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 t="s">
        <v>3</v>
      </c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2"/>
      <c r="BN52" s="2"/>
      <c r="BO52" s="2"/>
      <c r="BP52" s="2"/>
      <c r="BQ52" s="2"/>
    </row>
    <row r="53" spans="1:80" ht="29.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 t="s">
        <v>5</v>
      </c>
      <c r="R53" s="31"/>
      <c r="S53" s="31"/>
      <c r="T53" s="31"/>
      <c r="U53" s="31"/>
      <c r="V53" s="31" t="s">
        <v>4</v>
      </c>
      <c r="W53" s="31"/>
      <c r="X53" s="31"/>
      <c r="Y53" s="31"/>
      <c r="Z53" s="31"/>
      <c r="AA53" s="31" t="s">
        <v>31</v>
      </c>
      <c r="AB53" s="31"/>
      <c r="AC53" s="31"/>
      <c r="AD53" s="31"/>
      <c r="AE53" s="31"/>
      <c r="AF53" s="31"/>
      <c r="AG53" s="31" t="s">
        <v>5</v>
      </c>
      <c r="AH53" s="31"/>
      <c r="AI53" s="31"/>
      <c r="AJ53" s="31"/>
      <c r="AK53" s="31"/>
      <c r="AL53" s="31" t="s">
        <v>4</v>
      </c>
      <c r="AM53" s="31"/>
      <c r="AN53" s="31"/>
      <c r="AO53" s="31"/>
      <c r="AP53" s="31"/>
      <c r="AQ53" s="31" t="s">
        <v>31</v>
      </c>
      <c r="AR53" s="31"/>
      <c r="AS53" s="31"/>
      <c r="AT53" s="31"/>
      <c r="AU53" s="31"/>
      <c r="AV53" s="31"/>
      <c r="AW53" s="44" t="s">
        <v>5</v>
      </c>
      <c r="AX53" s="45"/>
      <c r="AY53" s="45"/>
      <c r="AZ53" s="45"/>
      <c r="BA53" s="46"/>
      <c r="BB53" s="44" t="s">
        <v>4</v>
      </c>
      <c r="BC53" s="45"/>
      <c r="BD53" s="45"/>
      <c r="BE53" s="45"/>
      <c r="BF53" s="46"/>
      <c r="BG53" s="31" t="s">
        <v>31</v>
      </c>
      <c r="BH53" s="31"/>
      <c r="BI53" s="31"/>
      <c r="BJ53" s="31"/>
      <c r="BK53" s="31"/>
      <c r="BL53" s="31"/>
      <c r="BM53" s="2"/>
      <c r="BN53" s="2"/>
      <c r="BO53" s="2"/>
      <c r="BP53" s="2"/>
      <c r="BQ53" s="2"/>
    </row>
    <row r="54" spans="1:80" ht="15.95" customHeight="1" x14ac:dyDescent="0.25">
      <c r="A54" s="31">
        <v>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>
        <v>2</v>
      </c>
      <c r="R54" s="31"/>
      <c r="S54" s="31"/>
      <c r="T54" s="31"/>
      <c r="U54" s="31"/>
      <c r="V54" s="31">
        <v>3</v>
      </c>
      <c r="W54" s="31"/>
      <c r="X54" s="31"/>
      <c r="Y54" s="31"/>
      <c r="Z54" s="31"/>
      <c r="AA54" s="31">
        <v>4</v>
      </c>
      <c r="AB54" s="31"/>
      <c r="AC54" s="31"/>
      <c r="AD54" s="31"/>
      <c r="AE54" s="31"/>
      <c r="AF54" s="31"/>
      <c r="AG54" s="31">
        <v>5</v>
      </c>
      <c r="AH54" s="31"/>
      <c r="AI54" s="31"/>
      <c r="AJ54" s="31"/>
      <c r="AK54" s="31"/>
      <c r="AL54" s="31">
        <v>6</v>
      </c>
      <c r="AM54" s="31"/>
      <c r="AN54" s="31"/>
      <c r="AO54" s="31"/>
      <c r="AP54" s="31"/>
      <c r="AQ54" s="31">
        <v>7</v>
      </c>
      <c r="AR54" s="31"/>
      <c r="AS54" s="31"/>
      <c r="AT54" s="31"/>
      <c r="AU54" s="31"/>
      <c r="AV54" s="31"/>
      <c r="AW54" s="31">
        <v>8</v>
      </c>
      <c r="AX54" s="31"/>
      <c r="AY54" s="31"/>
      <c r="AZ54" s="31"/>
      <c r="BA54" s="31"/>
      <c r="BB54" s="60">
        <v>9</v>
      </c>
      <c r="BC54" s="60"/>
      <c r="BD54" s="60"/>
      <c r="BE54" s="60"/>
      <c r="BF54" s="60"/>
      <c r="BG54" s="60">
        <v>10</v>
      </c>
      <c r="BH54" s="60"/>
      <c r="BI54" s="60"/>
      <c r="BJ54" s="60"/>
      <c r="BK54" s="60"/>
      <c r="BL54" s="60"/>
      <c r="BM54" s="6"/>
      <c r="BN54" s="6"/>
      <c r="BO54" s="6"/>
      <c r="BP54" s="6"/>
      <c r="BQ54" s="6"/>
    </row>
    <row r="55" spans="1:80" ht="18" hidden="1" customHeight="1" x14ac:dyDescent="12.75">
      <c r="A55" s="52" t="s">
        <v>19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7" t="s">
        <v>15</v>
      </c>
      <c r="R55" s="47"/>
      <c r="S55" s="47"/>
      <c r="T55" s="47"/>
      <c r="U55" s="47"/>
      <c r="V55" s="47" t="s">
        <v>14</v>
      </c>
      <c r="W55" s="47"/>
      <c r="X55" s="47"/>
      <c r="Y55" s="47"/>
      <c r="Z55" s="47"/>
      <c r="AA55" s="38" t="s">
        <v>21</v>
      </c>
      <c r="AB55" s="43"/>
      <c r="AC55" s="43"/>
      <c r="AD55" s="43"/>
      <c r="AE55" s="43"/>
      <c r="AF55" s="43"/>
      <c r="AG55" s="47" t="s">
        <v>16</v>
      </c>
      <c r="AH55" s="47"/>
      <c r="AI55" s="47"/>
      <c r="AJ55" s="47"/>
      <c r="AK55" s="47"/>
      <c r="AL55" s="47" t="s">
        <v>17</v>
      </c>
      <c r="AM55" s="47"/>
      <c r="AN55" s="47"/>
      <c r="AO55" s="47"/>
      <c r="AP55" s="47"/>
      <c r="AQ55" s="38" t="s">
        <v>21</v>
      </c>
      <c r="AR55" s="43"/>
      <c r="AS55" s="43"/>
      <c r="AT55" s="43"/>
      <c r="AU55" s="43"/>
      <c r="AV55" s="43"/>
      <c r="AW55" s="68" t="s">
        <v>22</v>
      </c>
      <c r="AX55" s="69"/>
      <c r="AY55" s="69"/>
      <c r="AZ55" s="69"/>
      <c r="BA55" s="70"/>
      <c r="BB55" s="68" t="s">
        <v>22</v>
      </c>
      <c r="BC55" s="69"/>
      <c r="BD55" s="69"/>
      <c r="BE55" s="69"/>
      <c r="BF55" s="70"/>
      <c r="BG55" s="43" t="s">
        <v>21</v>
      </c>
      <c r="BH55" s="43"/>
      <c r="BI55" s="43"/>
      <c r="BJ55" s="43"/>
      <c r="BK55" s="43"/>
      <c r="BL55" s="43"/>
      <c r="BM55" s="7"/>
      <c r="BN55" s="7"/>
      <c r="BO55" s="7"/>
      <c r="BP55" s="7"/>
      <c r="BQ55" s="7"/>
      <c r="CA55" s="1" t="s">
        <v>26</v>
      </c>
    </row>
    <row r="56" spans="1:80" ht="15.75" customHeight="1" x14ac:dyDescent="0.2">
      <c r="A56" s="87" t="s">
        <v>69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57">
        <v>693040</v>
      </c>
      <c r="R56" s="57"/>
      <c r="S56" s="57"/>
      <c r="T56" s="57"/>
      <c r="U56" s="57"/>
      <c r="V56" s="57">
        <v>15000</v>
      </c>
      <c r="W56" s="57"/>
      <c r="X56" s="57"/>
      <c r="Y56" s="57"/>
      <c r="Z56" s="57"/>
      <c r="AA56" s="57">
        <f>Q56+V56</f>
        <v>708040</v>
      </c>
      <c r="AB56" s="57"/>
      <c r="AC56" s="57"/>
      <c r="AD56" s="57"/>
      <c r="AE56" s="57"/>
      <c r="AF56" s="57"/>
      <c r="AG56" s="57">
        <v>562080.09</v>
      </c>
      <c r="AH56" s="57"/>
      <c r="AI56" s="57"/>
      <c r="AJ56" s="57"/>
      <c r="AK56" s="57"/>
      <c r="AL56" s="57">
        <v>14800</v>
      </c>
      <c r="AM56" s="57"/>
      <c r="AN56" s="57"/>
      <c r="AO56" s="57"/>
      <c r="AP56" s="57"/>
      <c r="AQ56" s="57">
        <f>AG56+AL56</f>
        <v>576880.09</v>
      </c>
      <c r="AR56" s="57"/>
      <c r="AS56" s="57"/>
      <c r="AT56" s="57"/>
      <c r="AU56" s="57"/>
      <c r="AV56" s="57"/>
      <c r="AW56" s="57">
        <f>AG56-Q56</f>
        <v>-130959.91000000003</v>
      </c>
      <c r="AX56" s="57"/>
      <c r="AY56" s="57"/>
      <c r="AZ56" s="57"/>
      <c r="BA56" s="57"/>
      <c r="BB56" s="55">
        <f>AL56-V56</f>
        <v>-200</v>
      </c>
      <c r="BC56" s="55"/>
      <c r="BD56" s="55"/>
      <c r="BE56" s="55"/>
      <c r="BF56" s="55"/>
      <c r="BG56" s="55">
        <f>AW56+BB56</f>
        <v>-131159.91000000003</v>
      </c>
      <c r="BH56" s="55"/>
      <c r="BI56" s="55"/>
      <c r="BJ56" s="55"/>
      <c r="BK56" s="55"/>
      <c r="BL56" s="55"/>
      <c r="BM56" s="8"/>
      <c r="BN56" s="8"/>
      <c r="BO56" s="8"/>
      <c r="BP56" s="8"/>
      <c r="BQ56" s="8"/>
      <c r="CA56" s="1" t="s">
        <v>27</v>
      </c>
    </row>
    <row r="57" spans="1:80" ht="15.75" customHeight="1" x14ac:dyDescent="0.2">
      <c r="A57" s="87" t="s">
        <v>66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2"/>
      <c r="BM57" s="8"/>
      <c r="BN57" s="8"/>
      <c r="BO57" s="8"/>
      <c r="BP57" s="8"/>
      <c r="BQ57" s="8"/>
      <c r="CB57" s="1" t="s">
        <v>70</v>
      </c>
    </row>
    <row r="58" spans="1:80" s="85" customFormat="1" ht="15" x14ac:dyDescent="0.2">
      <c r="A58" s="88" t="s">
        <v>71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58">
        <v>693040</v>
      </c>
      <c r="R58" s="58"/>
      <c r="S58" s="58"/>
      <c r="T58" s="58"/>
      <c r="U58" s="58"/>
      <c r="V58" s="58">
        <v>15000</v>
      </c>
      <c r="W58" s="58"/>
      <c r="X58" s="58"/>
      <c r="Y58" s="58"/>
      <c r="Z58" s="58"/>
      <c r="AA58" s="58">
        <f>Q58+V58</f>
        <v>708040</v>
      </c>
      <c r="AB58" s="58"/>
      <c r="AC58" s="58"/>
      <c r="AD58" s="58"/>
      <c r="AE58" s="58"/>
      <c r="AF58" s="58"/>
      <c r="AG58" s="58">
        <v>562080.09</v>
      </c>
      <c r="AH58" s="58"/>
      <c r="AI58" s="58"/>
      <c r="AJ58" s="58"/>
      <c r="AK58" s="58"/>
      <c r="AL58" s="58">
        <v>14800</v>
      </c>
      <c r="AM58" s="58"/>
      <c r="AN58" s="58"/>
      <c r="AO58" s="58"/>
      <c r="AP58" s="58"/>
      <c r="AQ58" s="58">
        <f>AG58+AL58</f>
        <v>576880.09</v>
      </c>
      <c r="AR58" s="58"/>
      <c r="AS58" s="58"/>
      <c r="AT58" s="58"/>
      <c r="AU58" s="58"/>
      <c r="AV58" s="58"/>
      <c r="AW58" s="58">
        <f>AG58-Q58</f>
        <v>-130959.91000000003</v>
      </c>
      <c r="AX58" s="58"/>
      <c r="AY58" s="58"/>
      <c r="AZ58" s="58"/>
      <c r="BA58" s="58"/>
      <c r="BB58" s="89">
        <f>AL58-V58</f>
        <v>-200</v>
      </c>
      <c r="BC58" s="89"/>
      <c r="BD58" s="89"/>
      <c r="BE58" s="89"/>
      <c r="BF58" s="89"/>
      <c r="BG58" s="89">
        <f>AW58+BB58</f>
        <v>-131159.91000000003</v>
      </c>
      <c r="BH58" s="89"/>
      <c r="BI58" s="89"/>
      <c r="BJ58" s="89"/>
      <c r="BK58" s="89"/>
      <c r="BL58" s="89"/>
      <c r="BM58" s="90"/>
      <c r="BN58" s="90"/>
      <c r="BO58" s="90"/>
      <c r="BP58" s="90"/>
      <c r="BQ58" s="90"/>
    </row>
    <row r="60" spans="1:80" ht="15.75" customHeight="1" x14ac:dyDescent="0.2">
      <c r="A60" s="19" t="s">
        <v>53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</row>
    <row r="62" spans="1:80" ht="45" customHeight="1" x14ac:dyDescent="0.2">
      <c r="A62" s="24" t="s">
        <v>10</v>
      </c>
      <c r="B62" s="25"/>
      <c r="C62" s="24" t="s">
        <v>9</v>
      </c>
      <c r="D62" s="28"/>
      <c r="E62" s="28"/>
      <c r="F62" s="28"/>
      <c r="G62" s="28"/>
      <c r="H62" s="28"/>
      <c r="I62" s="25"/>
      <c r="J62" s="24" t="s">
        <v>8</v>
      </c>
      <c r="K62" s="28"/>
      <c r="L62" s="28"/>
      <c r="M62" s="28"/>
      <c r="N62" s="25"/>
      <c r="O62" s="24" t="s">
        <v>7</v>
      </c>
      <c r="P62" s="28"/>
      <c r="Q62" s="28"/>
      <c r="R62" s="28"/>
      <c r="S62" s="28"/>
      <c r="T62" s="28"/>
      <c r="U62" s="28"/>
      <c r="V62" s="28"/>
      <c r="W62" s="28"/>
      <c r="X62" s="25"/>
      <c r="Y62" s="31" t="s">
        <v>30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 t="s">
        <v>55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56" t="s">
        <v>3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">
      <c r="A63" s="26"/>
      <c r="B63" s="27"/>
      <c r="C63" s="26"/>
      <c r="D63" s="29"/>
      <c r="E63" s="29"/>
      <c r="F63" s="29"/>
      <c r="G63" s="29"/>
      <c r="H63" s="29"/>
      <c r="I63" s="27"/>
      <c r="J63" s="26"/>
      <c r="K63" s="29"/>
      <c r="L63" s="29"/>
      <c r="M63" s="29"/>
      <c r="N63" s="27"/>
      <c r="O63" s="26"/>
      <c r="P63" s="29"/>
      <c r="Q63" s="29"/>
      <c r="R63" s="29"/>
      <c r="S63" s="29"/>
      <c r="T63" s="29"/>
      <c r="U63" s="29"/>
      <c r="V63" s="29"/>
      <c r="W63" s="29"/>
      <c r="X63" s="27"/>
      <c r="Y63" s="44" t="s">
        <v>5</v>
      </c>
      <c r="Z63" s="45"/>
      <c r="AA63" s="45"/>
      <c r="AB63" s="45"/>
      <c r="AC63" s="46"/>
      <c r="AD63" s="44" t="s">
        <v>4</v>
      </c>
      <c r="AE63" s="45"/>
      <c r="AF63" s="45"/>
      <c r="AG63" s="45"/>
      <c r="AH63" s="46"/>
      <c r="AI63" s="31" t="s">
        <v>31</v>
      </c>
      <c r="AJ63" s="31"/>
      <c r="AK63" s="31"/>
      <c r="AL63" s="31"/>
      <c r="AM63" s="31"/>
      <c r="AN63" s="31" t="s">
        <v>5</v>
      </c>
      <c r="AO63" s="31"/>
      <c r="AP63" s="31"/>
      <c r="AQ63" s="31"/>
      <c r="AR63" s="31"/>
      <c r="AS63" s="31" t="s">
        <v>4</v>
      </c>
      <c r="AT63" s="31"/>
      <c r="AU63" s="31"/>
      <c r="AV63" s="31"/>
      <c r="AW63" s="31"/>
      <c r="AX63" s="31" t="s">
        <v>31</v>
      </c>
      <c r="AY63" s="31"/>
      <c r="AZ63" s="31"/>
      <c r="BA63" s="31"/>
      <c r="BB63" s="31"/>
      <c r="BC63" s="31" t="s">
        <v>5</v>
      </c>
      <c r="BD63" s="31"/>
      <c r="BE63" s="31"/>
      <c r="BF63" s="31"/>
      <c r="BG63" s="31"/>
      <c r="BH63" s="31" t="s">
        <v>4</v>
      </c>
      <c r="BI63" s="31"/>
      <c r="BJ63" s="31"/>
      <c r="BK63" s="31"/>
      <c r="BL63" s="31"/>
      <c r="BM63" s="31" t="s">
        <v>31</v>
      </c>
      <c r="BN63" s="31"/>
      <c r="BO63" s="31"/>
      <c r="BP63" s="31"/>
      <c r="BQ63" s="31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customHeight="1" x14ac:dyDescent="0.2">
      <c r="A64" s="31">
        <v>1</v>
      </c>
      <c r="B64" s="31"/>
      <c r="C64" s="31">
        <v>2</v>
      </c>
      <c r="D64" s="31"/>
      <c r="E64" s="31"/>
      <c r="F64" s="31"/>
      <c r="G64" s="31"/>
      <c r="H64" s="31"/>
      <c r="I64" s="31"/>
      <c r="J64" s="31">
        <v>3</v>
      </c>
      <c r="K64" s="31"/>
      <c r="L64" s="31"/>
      <c r="M64" s="31"/>
      <c r="N64" s="31"/>
      <c r="O64" s="31">
        <v>4</v>
      </c>
      <c r="P64" s="31"/>
      <c r="Q64" s="31"/>
      <c r="R64" s="31"/>
      <c r="S64" s="31"/>
      <c r="T64" s="31"/>
      <c r="U64" s="31"/>
      <c r="V64" s="31"/>
      <c r="W64" s="31"/>
      <c r="X64" s="31"/>
      <c r="Y64" s="31">
        <v>5</v>
      </c>
      <c r="Z64" s="31"/>
      <c r="AA64" s="31"/>
      <c r="AB64" s="31"/>
      <c r="AC64" s="31"/>
      <c r="AD64" s="31">
        <v>6</v>
      </c>
      <c r="AE64" s="31"/>
      <c r="AF64" s="31"/>
      <c r="AG64" s="31"/>
      <c r="AH64" s="31"/>
      <c r="AI64" s="31">
        <v>7</v>
      </c>
      <c r="AJ64" s="31"/>
      <c r="AK64" s="31"/>
      <c r="AL64" s="31"/>
      <c r="AM64" s="31"/>
      <c r="AN64" s="44">
        <v>8</v>
      </c>
      <c r="AO64" s="45"/>
      <c r="AP64" s="45"/>
      <c r="AQ64" s="45"/>
      <c r="AR64" s="46"/>
      <c r="AS64" s="44">
        <v>9</v>
      </c>
      <c r="AT64" s="45"/>
      <c r="AU64" s="45"/>
      <c r="AV64" s="45"/>
      <c r="AW64" s="46"/>
      <c r="AX64" s="44">
        <v>10</v>
      </c>
      <c r="AY64" s="45"/>
      <c r="AZ64" s="45"/>
      <c r="BA64" s="45"/>
      <c r="BB64" s="46"/>
      <c r="BC64" s="44">
        <v>11</v>
      </c>
      <c r="BD64" s="45"/>
      <c r="BE64" s="45"/>
      <c r="BF64" s="45"/>
      <c r="BG64" s="46"/>
      <c r="BH64" s="44">
        <v>12</v>
      </c>
      <c r="BI64" s="45"/>
      <c r="BJ64" s="45"/>
      <c r="BK64" s="45"/>
      <c r="BL64" s="46"/>
      <c r="BM64" s="44">
        <v>13</v>
      </c>
      <c r="BN64" s="45"/>
      <c r="BO64" s="45"/>
      <c r="BP64" s="45"/>
      <c r="BQ64" s="46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20" t="s">
        <v>44</v>
      </c>
      <c r="B65" s="20"/>
      <c r="C65" s="35" t="s">
        <v>19</v>
      </c>
      <c r="D65" s="36"/>
      <c r="E65" s="36"/>
      <c r="F65" s="36"/>
      <c r="G65" s="36"/>
      <c r="H65" s="36"/>
      <c r="I65" s="37"/>
      <c r="J65" s="20" t="s">
        <v>20</v>
      </c>
      <c r="K65" s="20"/>
      <c r="L65" s="20"/>
      <c r="M65" s="20"/>
      <c r="N65" s="20"/>
      <c r="O65" s="52" t="s">
        <v>45</v>
      </c>
      <c r="P65" s="52"/>
      <c r="Q65" s="52"/>
      <c r="R65" s="52"/>
      <c r="S65" s="52"/>
      <c r="T65" s="52"/>
      <c r="U65" s="52"/>
      <c r="V65" s="52"/>
      <c r="W65" s="52"/>
      <c r="X65" s="35"/>
      <c r="Y65" s="47" t="s">
        <v>15</v>
      </c>
      <c r="Z65" s="47"/>
      <c r="AA65" s="47"/>
      <c r="AB65" s="47"/>
      <c r="AC65" s="47"/>
      <c r="AD65" s="47" t="s">
        <v>35</v>
      </c>
      <c r="AE65" s="47"/>
      <c r="AF65" s="47"/>
      <c r="AG65" s="47"/>
      <c r="AH65" s="47"/>
      <c r="AI65" s="47" t="s">
        <v>21</v>
      </c>
      <c r="AJ65" s="47"/>
      <c r="AK65" s="47"/>
      <c r="AL65" s="47"/>
      <c r="AM65" s="47"/>
      <c r="AN65" s="47" t="s">
        <v>36</v>
      </c>
      <c r="AO65" s="47"/>
      <c r="AP65" s="47"/>
      <c r="AQ65" s="47"/>
      <c r="AR65" s="47"/>
      <c r="AS65" s="47" t="s">
        <v>16</v>
      </c>
      <c r="AT65" s="47"/>
      <c r="AU65" s="47"/>
      <c r="AV65" s="47"/>
      <c r="AW65" s="47"/>
      <c r="AX65" s="47" t="s">
        <v>21</v>
      </c>
      <c r="AY65" s="47"/>
      <c r="AZ65" s="47"/>
      <c r="BA65" s="47"/>
      <c r="BB65" s="47"/>
      <c r="BC65" s="47" t="s">
        <v>38</v>
      </c>
      <c r="BD65" s="47"/>
      <c r="BE65" s="47"/>
      <c r="BF65" s="47"/>
      <c r="BG65" s="47"/>
      <c r="BH65" s="47" t="s">
        <v>38</v>
      </c>
      <c r="BI65" s="47"/>
      <c r="BJ65" s="47"/>
      <c r="BK65" s="47"/>
      <c r="BL65" s="47"/>
      <c r="BM65" s="63" t="s">
        <v>21</v>
      </c>
      <c r="BN65" s="63"/>
      <c r="BO65" s="63"/>
      <c r="BP65" s="63"/>
      <c r="BQ65" s="63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28</v>
      </c>
    </row>
    <row r="66" spans="1:80" s="85" customFormat="1" ht="12.75" customHeight="1" x14ac:dyDescent="0.2">
      <c r="A66" s="81">
        <v>0</v>
      </c>
      <c r="B66" s="81"/>
      <c r="C66" s="93" t="s">
        <v>72</v>
      </c>
      <c r="D66" s="93"/>
      <c r="E66" s="93"/>
      <c r="F66" s="93"/>
      <c r="G66" s="93"/>
      <c r="H66" s="93"/>
      <c r="I66" s="93"/>
      <c r="J66" s="93" t="s">
        <v>73</v>
      </c>
      <c r="K66" s="93"/>
      <c r="L66" s="93"/>
      <c r="M66" s="93"/>
      <c r="N66" s="93"/>
      <c r="O66" s="93" t="s">
        <v>73</v>
      </c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6"/>
      <c r="BS66" s="96"/>
      <c r="BT66" s="96"/>
      <c r="BU66" s="96"/>
      <c r="BV66" s="96"/>
      <c r="BW66" s="96"/>
      <c r="BX66" s="96"/>
      <c r="BY66" s="96"/>
      <c r="BZ66" s="97"/>
      <c r="CA66" s="85" t="s">
        <v>29</v>
      </c>
    </row>
    <row r="67" spans="1:80" ht="38.25" customHeight="1" x14ac:dyDescent="0.2">
      <c r="A67" s="31">
        <v>5</v>
      </c>
      <c r="B67" s="31"/>
      <c r="C67" s="99" t="s">
        <v>74</v>
      </c>
      <c r="D67" s="79"/>
      <c r="E67" s="79"/>
      <c r="F67" s="79"/>
      <c r="G67" s="79"/>
      <c r="H67" s="79"/>
      <c r="I67" s="80"/>
      <c r="J67" s="59" t="s">
        <v>75</v>
      </c>
      <c r="K67" s="59"/>
      <c r="L67" s="59"/>
      <c r="M67" s="59"/>
      <c r="N67" s="59"/>
      <c r="O67" s="59" t="s">
        <v>76</v>
      </c>
      <c r="P67" s="59"/>
      <c r="Q67" s="59"/>
      <c r="R67" s="59"/>
      <c r="S67" s="59"/>
      <c r="T67" s="59"/>
      <c r="U67" s="59"/>
      <c r="V67" s="59"/>
      <c r="W67" s="59"/>
      <c r="X67" s="59"/>
      <c r="Y67" s="100">
        <v>3</v>
      </c>
      <c r="Z67" s="100"/>
      <c r="AA67" s="100"/>
      <c r="AB67" s="100"/>
      <c r="AC67" s="100"/>
      <c r="AD67" s="100">
        <v>0</v>
      </c>
      <c r="AE67" s="100"/>
      <c r="AF67" s="100"/>
      <c r="AG67" s="100"/>
      <c r="AH67" s="100"/>
      <c r="AI67" s="100">
        <f>Y67+AD67</f>
        <v>3</v>
      </c>
      <c r="AJ67" s="100"/>
      <c r="AK67" s="100"/>
      <c r="AL67" s="100"/>
      <c r="AM67" s="100"/>
      <c r="AN67" s="100">
        <v>3</v>
      </c>
      <c r="AO67" s="100"/>
      <c r="AP67" s="100"/>
      <c r="AQ67" s="100"/>
      <c r="AR67" s="100"/>
      <c r="AS67" s="100">
        <v>0</v>
      </c>
      <c r="AT67" s="100"/>
      <c r="AU67" s="100"/>
      <c r="AV67" s="100"/>
      <c r="AW67" s="100"/>
      <c r="AX67" s="101">
        <f>AN67+AS67</f>
        <v>3</v>
      </c>
      <c r="AY67" s="101"/>
      <c r="AZ67" s="101"/>
      <c r="BA67" s="101"/>
      <c r="BB67" s="101"/>
      <c r="BC67" s="101">
        <f>AN67-Y67</f>
        <v>0</v>
      </c>
      <c r="BD67" s="101"/>
      <c r="BE67" s="101"/>
      <c r="BF67" s="101"/>
      <c r="BG67" s="101"/>
      <c r="BH67" s="101">
        <f>AS67-AD67</f>
        <v>0</v>
      </c>
      <c r="BI67" s="101"/>
      <c r="BJ67" s="101"/>
      <c r="BK67" s="101"/>
      <c r="BL67" s="101"/>
      <c r="BM67" s="101">
        <f>BC67+BH67</f>
        <v>0</v>
      </c>
      <c r="BN67" s="101"/>
      <c r="BO67" s="101"/>
      <c r="BP67" s="101"/>
      <c r="BQ67" s="10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1">
        <v>6</v>
      </c>
      <c r="B68" s="31"/>
      <c r="C68" s="99" t="s">
        <v>77</v>
      </c>
      <c r="D68" s="79"/>
      <c r="E68" s="79"/>
      <c r="F68" s="79"/>
      <c r="G68" s="79"/>
      <c r="H68" s="79"/>
      <c r="I68" s="80"/>
      <c r="J68" s="59" t="s">
        <v>75</v>
      </c>
      <c r="K68" s="59"/>
      <c r="L68" s="59"/>
      <c r="M68" s="59"/>
      <c r="N68" s="59"/>
      <c r="O68" s="59" t="s">
        <v>78</v>
      </c>
      <c r="P68" s="59"/>
      <c r="Q68" s="59"/>
      <c r="R68" s="59"/>
      <c r="S68" s="59"/>
      <c r="T68" s="59"/>
      <c r="U68" s="59"/>
      <c r="V68" s="59"/>
      <c r="W68" s="59"/>
      <c r="X68" s="59"/>
      <c r="Y68" s="100">
        <v>1</v>
      </c>
      <c r="Z68" s="100"/>
      <c r="AA68" s="100"/>
      <c r="AB68" s="100"/>
      <c r="AC68" s="100"/>
      <c r="AD68" s="100">
        <v>0</v>
      </c>
      <c r="AE68" s="100"/>
      <c r="AF68" s="100"/>
      <c r="AG68" s="100"/>
      <c r="AH68" s="100"/>
      <c r="AI68" s="100">
        <f>Y68+AD68</f>
        <v>1</v>
      </c>
      <c r="AJ68" s="100"/>
      <c r="AK68" s="100"/>
      <c r="AL68" s="100"/>
      <c r="AM68" s="100"/>
      <c r="AN68" s="100">
        <v>1</v>
      </c>
      <c r="AO68" s="100"/>
      <c r="AP68" s="100"/>
      <c r="AQ68" s="100"/>
      <c r="AR68" s="100"/>
      <c r="AS68" s="100">
        <v>0</v>
      </c>
      <c r="AT68" s="100"/>
      <c r="AU68" s="100"/>
      <c r="AV68" s="100"/>
      <c r="AW68" s="100"/>
      <c r="AX68" s="101">
        <f>AN68+AS68</f>
        <v>1</v>
      </c>
      <c r="AY68" s="101"/>
      <c r="AZ68" s="101"/>
      <c r="BA68" s="101"/>
      <c r="BB68" s="101"/>
      <c r="BC68" s="101">
        <f>AN68-Y68</f>
        <v>0</v>
      </c>
      <c r="BD68" s="101"/>
      <c r="BE68" s="101"/>
      <c r="BF68" s="101"/>
      <c r="BG68" s="101"/>
      <c r="BH68" s="101">
        <f>AS68-AD68</f>
        <v>0</v>
      </c>
      <c r="BI68" s="101"/>
      <c r="BJ68" s="101"/>
      <c r="BK68" s="101"/>
      <c r="BL68" s="101"/>
      <c r="BM68" s="101">
        <f>BC68+BH68</f>
        <v>0</v>
      </c>
      <c r="BN68" s="101"/>
      <c r="BO68" s="101"/>
      <c r="BP68" s="101"/>
      <c r="BQ68" s="10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8.25" customHeight="1" x14ac:dyDescent="0.2">
      <c r="A69" s="31">
        <v>4</v>
      </c>
      <c r="B69" s="31"/>
      <c r="C69" s="99" t="s">
        <v>79</v>
      </c>
      <c r="D69" s="79"/>
      <c r="E69" s="79"/>
      <c r="F69" s="79"/>
      <c r="G69" s="79"/>
      <c r="H69" s="79"/>
      <c r="I69" s="80"/>
      <c r="J69" s="59" t="s">
        <v>75</v>
      </c>
      <c r="K69" s="59"/>
      <c r="L69" s="59"/>
      <c r="M69" s="59"/>
      <c r="N69" s="59"/>
      <c r="O69" s="59" t="s">
        <v>76</v>
      </c>
      <c r="P69" s="59"/>
      <c r="Q69" s="59"/>
      <c r="R69" s="59"/>
      <c r="S69" s="59"/>
      <c r="T69" s="59"/>
      <c r="U69" s="59"/>
      <c r="V69" s="59"/>
      <c r="W69" s="59"/>
      <c r="X69" s="59"/>
      <c r="Y69" s="100">
        <v>3</v>
      </c>
      <c r="Z69" s="100"/>
      <c r="AA69" s="100"/>
      <c r="AB69" s="100"/>
      <c r="AC69" s="100"/>
      <c r="AD69" s="100">
        <v>0</v>
      </c>
      <c r="AE69" s="100"/>
      <c r="AF69" s="100"/>
      <c r="AG69" s="100"/>
      <c r="AH69" s="100"/>
      <c r="AI69" s="100">
        <f>Y69+AD69</f>
        <v>3</v>
      </c>
      <c r="AJ69" s="100"/>
      <c r="AK69" s="100"/>
      <c r="AL69" s="100"/>
      <c r="AM69" s="100"/>
      <c r="AN69" s="100">
        <v>3</v>
      </c>
      <c r="AO69" s="100"/>
      <c r="AP69" s="100"/>
      <c r="AQ69" s="100"/>
      <c r="AR69" s="100"/>
      <c r="AS69" s="100">
        <v>0</v>
      </c>
      <c r="AT69" s="100"/>
      <c r="AU69" s="100"/>
      <c r="AV69" s="100"/>
      <c r="AW69" s="100"/>
      <c r="AX69" s="101">
        <f>AN69+AS69</f>
        <v>3</v>
      </c>
      <c r="AY69" s="101"/>
      <c r="AZ69" s="101"/>
      <c r="BA69" s="101"/>
      <c r="BB69" s="101"/>
      <c r="BC69" s="101">
        <f>AN69-Y69</f>
        <v>0</v>
      </c>
      <c r="BD69" s="101"/>
      <c r="BE69" s="101"/>
      <c r="BF69" s="101"/>
      <c r="BG69" s="101"/>
      <c r="BH69" s="101">
        <f>AS69-AD69</f>
        <v>0</v>
      </c>
      <c r="BI69" s="101"/>
      <c r="BJ69" s="101"/>
      <c r="BK69" s="101"/>
      <c r="BL69" s="101"/>
      <c r="BM69" s="101">
        <f>BC69+BH69</f>
        <v>0</v>
      </c>
      <c r="BN69" s="101"/>
      <c r="BO69" s="101"/>
      <c r="BP69" s="101"/>
      <c r="BQ69" s="10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1" customHeight="1" x14ac:dyDescent="0.2">
      <c r="A70" s="31">
        <v>10</v>
      </c>
      <c r="B70" s="31"/>
      <c r="C70" s="99" t="s">
        <v>80</v>
      </c>
      <c r="D70" s="79"/>
      <c r="E70" s="79"/>
      <c r="F70" s="79"/>
      <c r="G70" s="79"/>
      <c r="H70" s="79"/>
      <c r="I70" s="80"/>
      <c r="J70" s="59" t="s">
        <v>81</v>
      </c>
      <c r="K70" s="59"/>
      <c r="L70" s="59"/>
      <c r="M70" s="59"/>
      <c r="N70" s="59"/>
      <c r="O70" s="59" t="s">
        <v>82</v>
      </c>
      <c r="P70" s="59"/>
      <c r="Q70" s="59"/>
      <c r="R70" s="59"/>
      <c r="S70" s="59"/>
      <c r="T70" s="59"/>
      <c r="U70" s="59"/>
      <c r="V70" s="59"/>
      <c r="W70" s="59"/>
      <c r="X70" s="59"/>
      <c r="Y70" s="100">
        <v>0</v>
      </c>
      <c r="Z70" s="100"/>
      <c r="AA70" s="100"/>
      <c r="AB70" s="100"/>
      <c r="AC70" s="100"/>
      <c r="AD70" s="100">
        <v>15000</v>
      </c>
      <c r="AE70" s="100"/>
      <c r="AF70" s="100"/>
      <c r="AG70" s="100"/>
      <c r="AH70" s="100"/>
      <c r="AI70" s="100">
        <f>Y70+AD70</f>
        <v>15000</v>
      </c>
      <c r="AJ70" s="100"/>
      <c r="AK70" s="100"/>
      <c r="AL70" s="100"/>
      <c r="AM70" s="100"/>
      <c r="AN70" s="100">
        <v>0</v>
      </c>
      <c r="AO70" s="100"/>
      <c r="AP70" s="100"/>
      <c r="AQ70" s="100"/>
      <c r="AR70" s="100"/>
      <c r="AS70" s="100">
        <v>14800</v>
      </c>
      <c r="AT70" s="100"/>
      <c r="AU70" s="100"/>
      <c r="AV70" s="100"/>
      <c r="AW70" s="100"/>
      <c r="AX70" s="101">
        <f>AN70+AS70</f>
        <v>14800</v>
      </c>
      <c r="AY70" s="101"/>
      <c r="AZ70" s="101"/>
      <c r="BA70" s="101"/>
      <c r="BB70" s="101"/>
      <c r="BC70" s="101">
        <f>AN70-Y70</f>
        <v>0</v>
      </c>
      <c r="BD70" s="101"/>
      <c r="BE70" s="101"/>
      <c r="BF70" s="101"/>
      <c r="BG70" s="101"/>
      <c r="BH70" s="101">
        <f>AS70-AD70</f>
        <v>-200</v>
      </c>
      <c r="BI70" s="101"/>
      <c r="BJ70" s="101"/>
      <c r="BK70" s="101"/>
      <c r="BL70" s="101"/>
      <c r="BM70" s="101">
        <f>BC70+BH70</f>
        <v>-200</v>
      </c>
      <c r="BN70" s="101"/>
      <c r="BO70" s="101"/>
      <c r="BP70" s="101"/>
      <c r="BQ70" s="10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 x14ac:dyDescent="0.2">
      <c r="A71" s="31">
        <v>1</v>
      </c>
      <c r="B71" s="31"/>
      <c r="C71" s="99" t="s">
        <v>83</v>
      </c>
      <c r="D71" s="79"/>
      <c r="E71" s="79"/>
      <c r="F71" s="79"/>
      <c r="G71" s="79"/>
      <c r="H71" s="79"/>
      <c r="I71" s="80"/>
      <c r="J71" s="59" t="s">
        <v>81</v>
      </c>
      <c r="K71" s="59"/>
      <c r="L71" s="59"/>
      <c r="M71" s="59"/>
      <c r="N71" s="59"/>
      <c r="O71" s="59" t="s">
        <v>82</v>
      </c>
      <c r="P71" s="59"/>
      <c r="Q71" s="59"/>
      <c r="R71" s="59"/>
      <c r="S71" s="59"/>
      <c r="T71" s="59"/>
      <c r="U71" s="59"/>
      <c r="V71" s="59"/>
      <c r="W71" s="59"/>
      <c r="X71" s="59"/>
      <c r="Y71" s="100">
        <v>693040</v>
      </c>
      <c r="Z71" s="100"/>
      <c r="AA71" s="100"/>
      <c r="AB71" s="100"/>
      <c r="AC71" s="100"/>
      <c r="AD71" s="100">
        <v>0</v>
      </c>
      <c r="AE71" s="100"/>
      <c r="AF71" s="100"/>
      <c r="AG71" s="100"/>
      <c r="AH71" s="100"/>
      <c r="AI71" s="100">
        <f>Y71+AD71</f>
        <v>693040</v>
      </c>
      <c r="AJ71" s="100"/>
      <c r="AK71" s="100"/>
      <c r="AL71" s="100"/>
      <c r="AM71" s="100"/>
      <c r="AN71" s="100">
        <v>562080.09</v>
      </c>
      <c r="AO71" s="100"/>
      <c r="AP71" s="100"/>
      <c r="AQ71" s="100"/>
      <c r="AR71" s="100"/>
      <c r="AS71" s="100">
        <v>0</v>
      </c>
      <c r="AT71" s="100"/>
      <c r="AU71" s="100"/>
      <c r="AV71" s="100"/>
      <c r="AW71" s="100"/>
      <c r="AX71" s="101">
        <f>AN71+AS71</f>
        <v>562080.09</v>
      </c>
      <c r="AY71" s="101"/>
      <c r="AZ71" s="101"/>
      <c r="BA71" s="101"/>
      <c r="BB71" s="101"/>
      <c r="BC71" s="101">
        <f>AN71-Y71</f>
        <v>-130959.91000000003</v>
      </c>
      <c r="BD71" s="101"/>
      <c r="BE71" s="101"/>
      <c r="BF71" s="101"/>
      <c r="BG71" s="101"/>
      <c r="BH71" s="101">
        <f>AS71-AD71</f>
        <v>0</v>
      </c>
      <c r="BI71" s="101"/>
      <c r="BJ71" s="101"/>
      <c r="BK71" s="101"/>
      <c r="BL71" s="101"/>
      <c r="BM71" s="101">
        <f>BC71+BH71</f>
        <v>-130959.91000000003</v>
      </c>
      <c r="BN71" s="101"/>
      <c r="BO71" s="101"/>
      <c r="BP71" s="101"/>
      <c r="BQ71" s="10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31"/>
      <c r="B72" s="31"/>
      <c r="C72" s="99" t="s">
        <v>85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3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84</v>
      </c>
    </row>
    <row r="73" spans="1:80" ht="38.25" customHeight="1" x14ac:dyDescent="0.2">
      <c r="A73" s="31">
        <v>3</v>
      </c>
      <c r="B73" s="31"/>
      <c r="C73" s="99" t="s">
        <v>86</v>
      </c>
      <c r="D73" s="79"/>
      <c r="E73" s="79"/>
      <c r="F73" s="79"/>
      <c r="G73" s="79"/>
      <c r="H73" s="79"/>
      <c r="I73" s="80"/>
      <c r="J73" s="59" t="s">
        <v>75</v>
      </c>
      <c r="K73" s="59"/>
      <c r="L73" s="59"/>
      <c r="M73" s="59"/>
      <c r="N73" s="59"/>
      <c r="O73" s="59" t="s">
        <v>76</v>
      </c>
      <c r="P73" s="59"/>
      <c r="Q73" s="59"/>
      <c r="R73" s="59"/>
      <c r="S73" s="59"/>
      <c r="T73" s="59"/>
      <c r="U73" s="59"/>
      <c r="V73" s="59"/>
      <c r="W73" s="59"/>
      <c r="X73" s="59"/>
      <c r="Y73" s="100">
        <v>3</v>
      </c>
      <c r="Z73" s="100"/>
      <c r="AA73" s="100"/>
      <c r="AB73" s="100"/>
      <c r="AC73" s="100"/>
      <c r="AD73" s="100">
        <v>0</v>
      </c>
      <c r="AE73" s="100"/>
      <c r="AF73" s="100"/>
      <c r="AG73" s="100"/>
      <c r="AH73" s="100"/>
      <c r="AI73" s="100">
        <f>Y73+AD73</f>
        <v>3</v>
      </c>
      <c r="AJ73" s="100"/>
      <c r="AK73" s="100"/>
      <c r="AL73" s="100"/>
      <c r="AM73" s="100"/>
      <c r="AN73" s="100">
        <v>3</v>
      </c>
      <c r="AO73" s="100"/>
      <c r="AP73" s="100"/>
      <c r="AQ73" s="100"/>
      <c r="AR73" s="100"/>
      <c r="AS73" s="100">
        <v>0</v>
      </c>
      <c r="AT73" s="100"/>
      <c r="AU73" s="100"/>
      <c r="AV73" s="100"/>
      <c r="AW73" s="100"/>
      <c r="AX73" s="101">
        <f>AN73+AS73</f>
        <v>3</v>
      </c>
      <c r="AY73" s="101"/>
      <c r="AZ73" s="101"/>
      <c r="BA73" s="101"/>
      <c r="BB73" s="101"/>
      <c r="BC73" s="101">
        <f>AN73-Y73</f>
        <v>0</v>
      </c>
      <c r="BD73" s="101"/>
      <c r="BE73" s="101"/>
      <c r="BF73" s="101"/>
      <c r="BG73" s="101"/>
      <c r="BH73" s="101">
        <f>AS73-AD73</f>
        <v>0</v>
      </c>
      <c r="BI73" s="101"/>
      <c r="BJ73" s="101"/>
      <c r="BK73" s="101"/>
      <c r="BL73" s="101"/>
      <c r="BM73" s="101">
        <f>BC73+BH73</f>
        <v>0</v>
      </c>
      <c r="BN73" s="101"/>
      <c r="BO73" s="101"/>
      <c r="BP73" s="101"/>
      <c r="BQ73" s="10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85" customFormat="1" ht="12.75" customHeight="1" x14ac:dyDescent="0.2">
      <c r="A74" s="81">
        <v>0</v>
      </c>
      <c r="B74" s="81"/>
      <c r="C74" s="98" t="s">
        <v>87</v>
      </c>
      <c r="D74" s="83"/>
      <c r="E74" s="83"/>
      <c r="F74" s="83"/>
      <c r="G74" s="83"/>
      <c r="H74" s="83"/>
      <c r="I74" s="84"/>
      <c r="J74" s="93" t="s">
        <v>73</v>
      </c>
      <c r="K74" s="93"/>
      <c r="L74" s="93"/>
      <c r="M74" s="93"/>
      <c r="N74" s="93"/>
      <c r="O74" s="93" t="s">
        <v>73</v>
      </c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6"/>
      <c r="BS74" s="96"/>
      <c r="BT74" s="96"/>
      <c r="BU74" s="96"/>
      <c r="BV74" s="96"/>
      <c r="BW74" s="96"/>
      <c r="BX74" s="96"/>
      <c r="BY74" s="96"/>
      <c r="BZ74" s="97"/>
    </row>
    <row r="75" spans="1:80" ht="38.25" customHeight="1" x14ac:dyDescent="0.2">
      <c r="A75" s="31">
        <v>11</v>
      </c>
      <c r="B75" s="31"/>
      <c r="C75" s="99" t="s">
        <v>88</v>
      </c>
      <c r="D75" s="79"/>
      <c r="E75" s="79"/>
      <c r="F75" s="79"/>
      <c r="G75" s="79"/>
      <c r="H75" s="79"/>
      <c r="I75" s="80"/>
      <c r="J75" s="59" t="s">
        <v>89</v>
      </c>
      <c r="K75" s="59"/>
      <c r="L75" s="59"/>
      <c r="M75" s="59"/>
      <c r="N75" s="59"/>
      <c r="O75" s="59" t="s">
        <v>90</v>
      </c>
      <c r="P75" s="59"/>
      <c r="Q75" s="59"/>
      <c r="R75" s="59"/>
      <c r="S75" s="59"/>
      <c r="T75" s="59"/>
      <c r="U75" s="59"/>
      <c r="V75" s="59"/>
      <c r="W75" s="59"/>
      <c r="X75" s="59"/>
      <c r="Y75" s="100">
        <v>0</v>
      </c>
      <c r="Z75" s="100"/>
      <c r="AA75" s="100"/>
      <c r="AB75" s="100"/>
      <c r="AC75" s="100"/>
      <c r="AD75" s="100">
        <v>1</v>
      </c>
      <c r="AE75" s="100"/>
      <c r="AF75" s="100"/>
      <c r="AG75" s="100"/>
      <c r="AH75" s="100"/>
      <c r="AI75" s="100">
        <f>Y75+AD75</f>
        <v>1</v>
      </c>
      <c r="AJ75" s="100"/>
      <c r="AK75" s="100"/>
      <c r="AL75" s="100"/>
      <c r="AM75" s="100"/>
      <c r="AN75" s="100">
        <v>0</v>
      </c>
      <c r="AO75" s="100"/>
      <c r="AP75" s="100"/>
      <c r="AQ75" s="100"/>
      <c r="AR75" s="100"/>
      <c r="AS75" s="100">
        <v>1</v>
      </c>
      <c r="AT75" s="100"/>
      <c r="AU75" s="100"/>
      <c r="AV75" s="100"/>
      <c r="AW75" s="100"/>
      <c r="AX75" s="101">
        <f>AN75+AS75</f>
        <v>1</v>
      </c>
      <c r="AY75" s="101"/>
      <c r="AZ75" s="101"/>
      <c r="BA75" s="101"/>
      <c r="BB75" s="101"/>
      <c r="BC75" s="101">
        <f>AN75-Y75</f>
        <v>0</v>
      </c>
      <c r="BD75" s="101"/>
      <c r="BE75" s="101"/>
      <c r="BF75" s="101"/>
      <c r="BG75" s="101"/>
      <c r="BH75" s="101">
        <f>AS75-AD75</f>
        <v>0</v>
      </c>
      <c r="BI75" s="101"/>
      <c r="BJ75" s="101"/>
      <c r="BK75" s="101"/>
      <c r="BL75" s="101"/>
      <c r="BM75" s="101">
        <f>BC75+BH75</f>
        <v>0</v>
      </c>
      <c r="BN75" s="101"/>
      <c r="BO75" s="101"/>
      <c r="BP75" s="101"/>
      <c r="BQ75" s="10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51" customHeight="1" x14ac:dyDescent="0.2">
      <c r="A76" s="31">
        <v>7</v>
      </c>
      <c r="B76" s="31"/>
      <c r="C76" s="99" t="s">
        <v>91</v>
      </c>
      <c r="D76" s="79"/>
      <c r="E76" s="79"/>
      <c r="F76" s="79"/>
      <c r="G76" s="79"/>
      <c r="H76" s="79"/>
      <c r="I76" s="80"/>
      <c r="J76" s="59" t="s">
        <v>75</v>
      </c>
      <c r="K76" s="59"/>
      <c r="L76" s="59"/>
      <c r="M76" s="59"/>
      <c r="N76" s="59"/>
      <c r="O76" s="59" t="s">
        <v>78</v>
      </c>
      <c r="P76" s="59"/>
      <c r="Q76" s="59"/>
      <c r="R76" s="59"/>
      <c r="S76" s="59"/>
      <c r="T76" s="59"/>
      <c r="U76" s="59"/>
      <c r="V76" s="59"/>
      <c r="W76" s="59"/>
      <c r="X76" s="59"/>
      <c r="Y76" s="100">
        <v>10</v>
      </c>
      <c r="Z76" s="100"/>
      <c r="AA76" s="100"/>
      <c r="AB76" s="100"/>
      <c r="AC76" s="100"/>
      <c r="AD76" s="100">
        <v>0</v>
      </c>
      <c r="AE76" s="100"/>
      <c r="AF76" s="100"/>
      <c r="AG76" s="100"/>
      <c r="AH76" s="100"/>
      <c r="AI76" s="100">
        <f>Y76+AD76</f>
        <v>10</v>
      </c>
      <c r="AJ76" s="100"/>
      <c r="AK76" s="100"/>
      <c r="AL76" s="100"/>
      <c r="AM76" s="100"/>
      <c r="AN76" s="100">
        <v>10</v>
      </c>
      <c r="AO76" s="100"/>
      <c r="AP76" s="100"/>
      <c r="AQ76" s="100"/>
      <c r="AR76" s="100"/>
      <c r="AS76" s="100">
        <v>0</v>
      </c>
      <c r="AT76" s="100"/>
      <c r="AU76" s="100"/>
      <c r="AV76" s="100"/>
      <c r="AW76" s="100"/>
      <c r="AX76" s="101">
        <f>AN76+AS76</f>
        <v>10</v>
      </c>
      <c r="AY76" s="101"/>
      <c r="AZ76" s="101"/>
      <c r="BA76" s="101"/>
      <c r="BB76" s="101"/>
      <c r="BC76" s="101">
        <f>AN76-Y76</f>
        <v>0</v>
      </c>
      <c r="BD76" s="101"/>
      <c r="BE76" s="101"/>
      <c r="BF76" s="101"/>
      <c r="BG76" s="101"/>
      <c r="BH76" s="101">
        <f>AS76-AD76</f>
        <v>0</v>
      </c>
      <c r="BI76" s="101"/>
      <c r="BJ76" s="101"/>
      <c r="BK76" s="101"/>
      <c r="BL76" s="101"/>
      <c r="BM76" s="101">
        <f>BC76+BH76</f>
        <v>0</v>
      </c>
      <c r="BN76" s="101"/>
      <c r="BO76" s="101"/>
      <c r="BP76" s="101"/>
      <c r="BQ76" s="10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7" customHeight="1" x14ac:dyDescent="0.2">
      <c r="A77" s="31">
        <v>8</v>
      </c>
      <c r="B77" s="31"/>
      <c r="C77" s="99" t="s">
        <v>92</v>
      </c>
      <c r="D77" s="79"/>
      <c r="E77" s="79"/>
      <c r="F77" s="79"/>
      <c r="G77" s="79"/>
      <c r="H77" s="79"/>
      <c r="I77" s="80"/>
      <c r="J77" s="59" t="s">
        <v>75</v>
      </c>
      <c r="K77" s="59"/>
      <c r="L77" s="59"/>
      <c r="M77" s="59"/>
      <c r="N77" s="59"/>
      <c r="O77" s="59" t="s">
        <v>78</v>
      </c>
      <c r="P77" s="59"/>
      <c r="Q77" s="59"/>
      <c r="R77" s="59"/>
      <c r="S77" s="59"/>
      <c r="T77" s="59"/>
      <c r="U77" s="59"/>
      <c r="V77" s="59"/>
      <c r="W77" s="59"/>
      <c r="X77" s="59"/>
      <c r="Y77" s="100">
        <v>15</v>
      </c>
      <c r="Z77" s="100"/>
      <c r="AA77" s="100"/>
      <c r="AB77" s="100"/>
      <c r="AC77" s="100"/>
      <c r="AD77" s="100">
        <v>0</v>
      </c>
      <c r="AE77" s="100"/>
      <c r="AF77" s="100"/>
      <c r="AG77" s="100"/>
      <c r="AH77" s="100"/>
      <c r="AI77" s="100">
        <f>Y77+AD77</f>
        <v>15</v>
      </c>
      <c r="AJ77" s="100"/>
      <c r="AK77" s="100"/>
      <c r="AL77" s="100"/>
      <c r="AM77" s="100"/>
      <c r="AN77" s="100">
        <v>15</v>
      </c>
      <c r="AO77" s="100"/>
      <c r="AP77" s="100"/>
      <c r="AQ77" s="100"/>
      <c r="AR77" s="100"/>
      <c r="AS77" s="100">
        <v>0</v>
      </c>
      <c r="AT77" s="100"/>
      <c r="AU77" s="100"/>
      <c r="AV77" s="100"/>
      <c r="AW77" s="100"/>
      <c r="AX77" s="101">
        <f>AN77+AS77</f>
        <v>15</v>
      </c>
      <c r="AY77" s="101"/>
      <c r="AZ77" s="101"/>
      <c r="BA77" s="101"/>
      <c r="BB77" s="101"/>
      <c r="BC77" s="101">
        <f>AN77-Y77</f>
        <v>0</v>
      </c>
      <c r="BD77" s="101"/>
      <c r="BE77" s="101"/>
      <c r="BF77" s="101"/>
      <c r="BG77" s="101"/>
      <c r="BH77" s="101">
        <f>AS77-AD77</f>
        <v>0</v>
      </c>
      <c r="BI77" s="101"/>
      <c r="BJ77" s="101"/>
      <c r="BK77" s="101"/>
      <c r="BL77" s="101"/>
      <c r="BM77" s="101">
        <f>BC77+BH77</f>
        <v>0</v>
      </c>
      <c r="BN77" s="101"/>
      <c r="BO77" s="101"/>
      <c r="BP77" s="101"/>
      <c r="BQ77" s="10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 x14ac:dyDescent="0.2">
      <c r="A78" s="31">
        <v>9</v>
      </c>
      <c r="B78" s="31"/>
      <c r="C78" s="99" t="s">
        <v>93</v>
      </c>
      <c r="D78" s="79"/>
      <c r="E78" s="79"/>
      <c r="F78" s="79"/>
      <c r="G78" s="79"/>
      <c r="H78" s="79"/>
      <c r="I78" s="80"/>
      <c r="J78" s="59" t="s">
        <v>75</v>
      </c>
      <c r="K78" s="59"/>
      <c r="L78" s="59"/>
      <c r="M78" s="59"/>
      <c r="N78" s="59"/>
      <c r="O78" s="59" t="s">
        <v>78</v>
      </c>
      <c r="P78" s="59"/>
      <c r="Q78" s="59"/>
      <c r="R78" s="59"/>
      <c r="S78" s="59"/>
      <c r="T78" s="59"/>
      <c r="U78" s="59"/>
      <c r="V78" s="59"/>
      <c r="W78" s="59"/>
      <c r="X78" s="59"/>
      <c r="Y78" s="100">
        <v>60</v>
      </c>
      <c r="Z78" s="100"/>
      <c r="AA78" s="100"/>
      <c r="AB78" s="100"/>
      <c r="AC78" s="100"/>
      <c r="AD78" s="100">
        <v>0</v>
      </c>
      <c r="AE78" s="100"/>
      <c r="AF78" s="100"/>
      <c r="AG78" s="100"/>
      <c r="AH78" s="100"/>
      <c r="AI78" s="100">
        <f>Y78+AD78</f>
        <v>60</v>
      </c>
      <c r="AJ78" s="100"/>
      <c r="AK78" s="100"/>
      <c r="AL78" s="100"/>
      <c r="AM78" s="100"/>
      <c r="AN78" s="100">
        <v>60</v>
      </c>
      <c r="AO78" s="100"/>
      <c r="AP78" s="100"/>
      <c r="AQ78" s="100"/>
      <c r="AR78" s="100"/>
      <c r="AS78" s="100">
        <v>0</v>
      </c>
      <c r="AT78" s="100"/>
      <c r="AU78" s="100"/>
      <c r="AV78" s="100"/>
      <c r="AW78" s="100"/>
      <c r="AX78" s="101">
        <f>AN78+AS78</f>
        <v>60</v>
      </c>
      <c r="AY78" s="101"/>
      <c r="AZ78" s="101"/>
      <c r="BA78" s="101"/>
      <c r="BB78" s="101"/>
      <c r="BC78" s="101">
        <f>AN78-Y78</f>
        <v>0</v>
      </c>
      <c r="BD78" s="101"/>
      <c r="BE78" s="101"/>
      <c r="BF78" s="101"/>
      <c r="BG78" s="101"/>
      <c r="BH78" s="101">
        <f>AS78-AD78</f>
        <v>0</v>
      </c>
      <c r="BI78" s="101"/>
      <c r="BJ78" s="101"/>
      <c r="BK78" s="101"/>
      <c r="BL78" s="101"/>
      <c r="BM78" s="101">
        <f>BC78+BH78</f>
        <v>0</v>
      </c>
      <c r="BN78" s="101"/>
      <c r="BO78" s="101"/>
      <c r="BP78" s="101"/>
      <c r="BQ78" s="10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s="85" customFormat="1" ht="12.75" customHeight="1" x14ac:dyDescent="0.2">
      <c r="A79" s="81">
        <v>0</v>
      </c>
      <c r="B79" s="81"/>
      <c r="C79" s="98" t="s">
        <v>94</v>
      </c>
      <c r="D79" s="83"/>
      <c r="E79" s="83"/>
      <c r="F79" s="83"/>
      <c r="G79" s="83"/>
      <c r="H79" s="83"/>
      <c r="I79" s="84"/>
      <c r="J79" s="93" t="s">
        <v>73</v>
      </c>
      <c r="K79" s="93"/>
      <c r="L79" s="93"/>
      <c r="M79" s="93"/>
      <c r="N79" s="93"/>
      <c r="O79" s="93" t="s">
        <v>73</v>
      </c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6"/>
      <c r="BS79" s="96"/>
      <c r="BT79" s="96"/>
      <c r="BU79" s="96"/>
      <c r="BV79" s="96"/>
      <c r="BW79" s="96"/>
      <c r="BX79" s="96"/>
      <c r="BY79" s="96"/>
      <c r="BZ79" s="97"/>
    </row>
    <row r="80" spans="1:80" ht="63.75" customHeight="1" x14ac:dyDescent="0.2">
      <c r="A80" s="31">
        <v>12</v>
      </c>
      <c r="B80" s="31"/>
      <c r="C80" s="99" t="s">
        <v>95</v>
      </c>
      <c r="D80" s="79"/>
      <c r="E80" s="79"/>
      <c r="F80" s="79"/>
      <c r="G80" s="79"/>
      <c r="H80" s="79"/>
      <c r="I80" s="80"/>
      <c r="J80" s="59" t="s">
        <v>81</v>
      </c>
      <c r="K80" s="59"/>
      <c r="L80" s="59"/>
      <c r="M80" s="59"/>
      <c r="N80" s="59"/>
      <c r="O80" s="59" t="s">
        <v>90</v>
      </c>
      <c r="P80" s="59"/>
      <c r="Q80" s="59"/>
      <c r="R80" s="59"/>
      <c r="S80" s="59"/>
      <c r="T80" s="59"/>
      <c r="U80" s="59"/>
      <c r="V80" s="59"/>
      <c r="W80" s="59"/>
      <c r="X80" s="59"/>
      <c r="Y80" s="100">
        <v>0</v>
      </c>
      <c r="Z80" s="100"/>
      <c r="AA80" s="100"/>
      <c r="AB80" s="100"/>
      <c r="AC80" s="100"/>
      <c r="AD80" s="100">
        <v>15000</v>
      </c>
      <c r="AE80" s="100"/>
      <c r="AF80" s="100"/>
      <c r="AG80" s="100"/>
      <c r="AH80" s="100"/>
      <c r="AI80" s="100">
        <f>Y80+AD80</f>
        <v>15000</v>
      </c>
      <c r="AJ80" s="100"/>
      <c r="AK80" s="100"/>
      <c r="AL80" s="100"/>
      <c r="AM80" s="100"/>
      <c r="AN80" s="100">
        <v>0</v>
      </c>
      <c r="AO80" s="100"/>
      <c r="AP80" s="100"/>
      <c r="AQ80" s="100"/>
      <c r="AR80" s="100"/>
      <c r="AS80" s="100">
        <v>14800</v>
      </c>
      <c r="AT80" s="100"/>
      <c r="AU80" s="100"/>
      <c r="AV80" s="100"/>
      <c r="AW80" s="100"/>
      <c r="AX80" s="101">
        <f>AN80+AS80</f>
        <v>14800</v>
      </c>
      <c r="AY80" s="101"/>
      <c r="AZ80" s="101"/>
      <c r="BA80" s="101"/>
      <c r="BB80" s="101"/>
      <c r="BC80" s="101">
        <f>AN80-Y80</f>
        <v>0</v>
      </c>
      <c r="BD80" s="101"/>
      <c r="BE80" s="101"/>
      <c r="BF80" s="101"/>
      <c r="BG80" s="101"/>
      <c r="BH80" s="101">
        <f>AS80-AD80</f>
        <v>-200</v>
      </c>
      <c r="BI80" s="101"/>
      <c r="BJ80" s="101"/>
      <c r="BK80" s="101"/>
      <c r="BL80" s="101"/>
      <c r="BM80" s="101">
        <f>BC80+BH80</f>
        <v>-200</v>
      </c>
      <c r="BN80" s="101"/>
      <c r="BO80" s="101"/>
      <c r="BP80" s="101"/>
      <c r="BQ80" s="10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 x14ac:dyDescent="0.2">
      <c r="A81" s="31"/>
      <c r="B81" s="31"/>
      <c r="C81" s="99" t="s">
        <v>97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3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96</v>
      </c>
    </row>
    <row r="83" spans="1:80" ht="15.95" customHeight="1" x14ac:dyDescent="0.2">
      <c r="A83" s="19" t="s">
        <v>56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80" ht="15" customHeight="1" x14ac:dyDescent="0.2">
      <c r="A84" s="111" t="s">
        <v>99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</row>
    <row r="85" spans="1:80" ht="11.2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80" ht="1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80" ht="18" customHeight="1" x14ac:dyDescent="0.2">
      <c r="A87" s="108" t="s">
        <v>102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3"/>
      <c r="AO87" s="3"/>
      <c r="AP87" s="109" t="s">
        <v>104</v>
      </c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</row>
    <row r="88" spans="1:80" x14ac:dyDescent="0.2">
      <c r="W88" s="53" t="s">
        <v>12</v>
      </c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4"/>
      <c r="AO88" s="4"/>
      <c r="AP88" s="53" t="s">
        <v>13</v>
      </c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</row>
    <row r="89" spans="1:80" ht="8.25" customHeight="1" x14ac:dyDescent="0.2"/>
    <row r="90" spans="1:80" ht="5.25" customHeight="1" x14ac:dyDescent="0.2"/>
    <row r="91" spans="1:80" ht="31.5" customHeight="1" x14ac:dyDescent="0.2">
      <c r="A91" s="108" t="s">
        <v>103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3"/>
      <c r="AO91" s="3"/>
      <c r="AP91" s="109" t="s">
        <v>105</v>
      </c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</row>
    <row r="92" spans="1:80" x14ac:dyDescent="0.2">
      <c r="W92" s="53" t="s">
        <v>12</v>
      </c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4"/>
      <c r="AO92" s="4"/>
      <c r="AP92" s="53" t="s">
        <v>13</v>
      </c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</row>
  </sheetData>
  <mergeCells count="416">
    <mergeCell ref="C72:BQ72"/>
    <mergeCell ref="C81:BQ81"/>
    <mergeCell ref="AS80:AW80"/>
    <mergeCell ref="AX80:BB80"/>
    <mergeCell ref="BC80:BG80"/>
    <mergeCell ref="BH80:BL80"/>
    <mergeCell ref="BM80:BQ80"/>
    <mergeCell ref="A81:B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BH71:BL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57:BL57"/>
    <mergeCell ref="A67:B67"/>
    <mergeCell ref="C67:I67"/>
    <mergeCell ref="J67:N67"/>
    <mergeCell ref="O67:X67"/>
    <mergeCell ref="Y67:AC67"/>
    <mergeCell ref="AQ58:AV58"/>
    <mergeCell ref="AW58:BA58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C46:BQ46"/>
    <mergeCell ref="AZ48:BC48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37:F37"/>
    <mergeCell ref="G37:BL37"/>
    <mergeCell ref="A46:B46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1:Z42"/>
    <mergeCell ref="C43:Z43"/>
    <mergeCell ref="C45:Z45"/>
    <mergeCell ref="AX64:BB64"/>
    <mergeCell ref="AS64:AW64"/>
    <mergeCell ref="AW55:BA55"/>
    <mergeCell ref="BB55:BF55"/>
    <mergeCell ref="BB53:BF53"/>
    <mergeCell ref="AL53:AP53"/>
    <mergeCell ref="AO2:BL6"/>
    <mergeCell ref="A7:BL7"/>
    <mergeCell ref="A8:BL8"/>
    <mergeCell ref="A9:BL9"/>
    <mergeCell ref="BM63:BQ63"/>
    <mergeCell ref="BH63:BL63"/>
    <mergeCell ref="BC63:BG63"/>
    <mergeCell ref="AD63:AH63"/>
    <mergeCell ref="AX63:BB63"/>
    <mergeCell ref="AS63:AW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C44:Z44"/>
    <mergeCell ref="AI66:AM66"/>
    <mergeCell ref="AN66:AR66"/>
    <mergeCell ref="AS66:AW66"/>
    <mergeCell ref="AX66:BB66"/>
    <mergeCell ref="BC66:BG66"/>
    <mergeCell ref="AN63:AR63"/>
    <mergeCell ref="AX65:BB65"/>
    <mergeCell ref="Q53:U53"/>
    <mergeCell ref="BG55:BL55"/>
    <mergeCell ref="AU43:AY43"/>
    <mergeCell ref="AU45:AY45"/>
    <mergeCell ref="AW54:BA54"/>
    <mergeCell ref="BB54:BF54"/>
    <mergeCell ref="BG54:BL54"/>
    <mergeCell ref="AW53:BA53"/>
    <mergeCell ref="A51:BL51"/>
    <mergeCell ref="AP44:AT44"/>
    <mergeCell ref="AL55:AP55"/>
    <mergeCell ref="BG53:BL53"/>
    <mergeCell ref="AW52:BL52"/>
    <mergeCell ref="AA44:AE44"/>
    <mergeCell ref="AK45:AO45"/>
    <mergeCell ref="AP45:AT45"/>
    <mergeCell ref="AG52:AV52"/>
    <mergeCell ref="Q52:AF52"/>
    <mergeCell ref="AQ53:AV53"/>
    <mergeCell ref="AA45:AE45"/>
    <mergeCell ref="AN65:AR65"/>
    <mergeCell ref="AS65:AW65"/>
    <mergeCell ref="V56:Z56"/>
    <mergeCell ref="AA56:AF56"/>
    <mergeCell ref="AG56:AK56"/>
    <mergeCell ref="AL56:AP56"/>
    <mergeCell ref="AI63:AM63"/>
    <mergeCell ref="Y63:AC63"/>
    <mergeCell ref="AD65:AH65"/>
    <mergeCell ref="AI65:AM65"/>
    <mergeCell ref="AD66:AH66"/>
    <mergeCell ref="C65:I65"/>
    <mergeCell ref="J65:N65"/>
    <mergeCell ref="O65:X65"/>
    <mergeCell ref="Y65:AC65"/>
    <mergeCell ref="C66:I66"/>
    <mergeCell ref="J66:N66"/>
    <mergeCell ref="O66:X66"/>
    <mergeCell ref="Y66:AC66"/>
    <mergeCell ref="BB56:BF56"/>
    <mergeCell ref="A60:BQ60"/>
    <mergeCell ref="A66:B66"/>
    <mergeCell ref="A65:B65"/>
    <mergeCell ref="AK44:AO44"/>
    <mergeCell ref="AF44:AJ44"/>
    <mergeCell ref="A56:P56"/>
    <mergeCell ref="Q56:U56"/>
    <mergeCell ref="A50:BL50"/>
    <mergeCell ref="AQ56:AV56"/>
    <mergeCell ref="AP92:BH92"/>
    <mergeCell ref="A91:V91"/>
    <mergeCell ref="W91:AM91"/>
    <mergeCell ref="AP91:BH91"/>
    <mergeCell ref="W92:AM92"/>
    <mergeCell ref="BG56:BL56"/>
    <mergeCell ref="Y62:AM62"/>
    <mergeCell ref="AN62:BB62"/>
    <mergeCell ref="BC62:BQ62"/>
    <mergeCell ref="AW56:BA56"/>
    <mergeCell ref="A55:P55"/>
    <mergeCell ref="AQ54:AV54"/>
    <mergeCell ref="AL54:AP54"/>
    <mergeCell ref="AG54:AK54"/>
    <mergeCell ref="AA54:AF54"/>
    <mergeCell ref="AP88:BH88"/>
    <mergeCell ref="W88:AM88"/>
    <mergeCell ref="A87:V87"/>
    <mergeCell ref="W87:AM87"/>
    <mergeCell ref="AP87:BH87"/>
    <mergeCell ref="AF45:AJ45"/>
    <mergeCell ref="AZ45:BC45"/>
    <mergeCell ref="BD45:BH45"/>
    <mergeCell ref="BI45:BM45"/>
    <mergeCell ref="AQ55:AV55"/>
    <mergeCell ref="V54:Z54"/>
    <mergeCell ref="AG55:AK55"/>
    <mergeCell ref="AG53:AK53"/>
    <mergeCell ref="AA53:AF53"/>
    <mergeCell ref="V53:Z53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4:I64"/>
    <mergeCell ref="AA42:AE42"/>
    <mergeCell ref="AF42:AJ42"/>
    <mergeCell ref="Q55:U55"/>
    <mergeCell ref="V55:Z55"/>
    <mergeCell ref="AA55:AF55"/>
    <mergeCell ref="Q54:U54"/>
    <mergeCell ref="A54:P54"/>
    <mergeCell ref="A52:P53"/>
    <mergeCell ref="A64:B64"/>
    <mergeCell ref="J64:N64"/>
    <mergeCell ref="O64:X64"/>
    <mergeCell ref="Y64:AC64"/>
    <mergeCell ref="AD64:AH64"/>
    <mergeCell ref="AI64:AM64"/>
    <mergeCell ref="AN64:AR64"/>
    <mergeCell ref="AK43:AO43"/>
    <mergeCell ref="BD42:BH42"/>
    <mergeCell ref="AZ42:BC42"/>
    <mergeCell ref="BN44:BQ44"/>
    <mergeCell ref="AA41:AO41"/>
    <mergeCell ref="AP41:BC41"/>
    <mergeCell ref="BD41:BQ41"/>
    <mergeCell ref="AP43:AT43"/>
    <mergeCell ref="AU42:AY42"/>
    <mergeCell ref="AP42:AT42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A23:BL23"/>
    <mergeCell ref="A24:F24"/>
    <mergeCell ref="G24:BL24"/>
    <mergeCell ref="A25:F25"/>
    <mergeCell ref="G25:BL25"/>
    <mergeCell ref="A83:BL83"/>
    <mergeCell ref="A84:BL84"/>
    <mergeCell ref="A36:F36"/>
    <mergeCell ref="G36:BL36"/>
    <mergeCell ref="A62:B63"/>
    <mergeCell ref="C62:I63"/>
    <mergeCell ref="J62:N63"/>
    <mergeCell ref="O62:X63"/>
    <mergeCell ref="A40:BQ40"/>
    <mergeCell ref="A39:BQ39"/>
  </mergeCells>
  <phoneticPr fontId="0" type="noConversion"/>
  <conditionalFormatting sqref="C66">
    <cfRule type="cellIs" dxfId="31" priority="33" stopIfTrue="1" operator="equal">
      <formula>$C65</formula>
    </cfRule>
  </conditionalFormatting>
  <conditionalFormatting sqref="A66:B66">
    <cfRule type="cellIs" dxfId="30" priority="34" stopIfTrue="1" operator="equal">
      <formula>0</formula>
    </cfRule>
  </conditionalFormatting>
  <conditionalFormatting sqref="C67">
    <cfRule type="cellIs" dxfId="29" priority="31" stopIfTrue="1" operator="equal">
      <formula>$C66</formula>
    </cfRule>
  </conditionalFormatting>
  <conditionalFormatting sqref="A67:B67">
    <cfRule type="cellIs" dxfId="28" priority="32" stopIfTrue="1" operator="equal">
      <formula>0</formula>
    </cfRule>
  </conditionalFormatting>
  <conditionalFormatting sqref="C68">
    <cfRule type="cellIs" dxfId="27" priority="29" stopIfTrue="1" operator="equal">
      <formula>$C67</formula>
    </cfRule>
  </conditionalFormatting>
  <conditionalFormatting sqref="A68:B68">
    <cfRule type="cellIs" dxfId="26" priority="30" stopIfTrue="1" operator="equal">
      <formula>0</formula>
    </cfRule>
  </conditionalFormatting>
  <conditionalFormatting sqref="C69">
    <cfRule type="cellIs" dxfId="25" priority="27" stopIfTrue="1" operator="equal">
      <formula>$C68</formula>
    </cfRule>
  </conditionalFormatting>
  <conditionalFormatting sqref="A69:B69">
    <cfRule type="cellIs" dxfId="24" priority="28" stopIfTrue="1" operator="equal">
      <formula>0</formula>
    </cfRule>
  </conditionalFormatting>
  <conditionalFormatting sqref="C70">
    <cfRule type="cellIs" dxfId="23" priority="25" stopIfTrue="1" operator="equal">
      <formula>$C69</formula>
    </cfRule>
  </conditionalFormatting>
  <conditionalFormatting sqref="A70:B70">
    <cfRule type="cellIs" dxfId="22" priority="26" stopIfTrue="1" operator="equal">
      <formula>0</formula>
    </cfRule>
  </conditionalFormatting>
  <conditionalFormatting sqref="C71">
    <cfRule type="cellIs" dxfId="21" priority="23" stopIfTrue="1" operator="equal">
      <formula>$C70</formula>
    </cfRule>
  </conditionalFormatting>
  <conditionalFormatting sqref="A71:B71">
    <cfRule type="cellIs" dxfId="20" priority="24" stopIfTrue="1" operator="equal">
      <formula>0</formula>
    </cfRule>
  </conditionalFormatting>
  <conditionalFormatting sqref="C72">
    <cfRule type="cellIs" dxfId="19" priority="21" stopIfTrue="1" operator="equal">
      <formula>$C71</formula>
    </cfRule>
  </conditionalFormatting>
  <conditionalFormatting sqref="A72:B72">
    <cfRule type="cellIs" dxfId="18" priority="22" stopIfTrue="1" operator="equal">
      <formula>0</formula>
    </cfRule>
  </conditionalFormatting>
  <conditionalFormatting sqref="C73">
    <cfRule type="cellIs" dxfId="17" priority="19" stopIfTrue="1" operator="equal">
      <formula>$C72</formula>
    </cfRule>
  </conditionalFormatting>
  <conditionalFormatting sqref="A73:B73">
    <cfRule type="cellIs" dxfId="16" priority="20" stopIfTrue="1" operator="equal">
      <formula>0</formula>
    </cfRule>
  </conditionalFormatting>
  <conditionalFormatting sqref="C74">
    <cfRule type="cellIs" dxfId="15" priority="17" stopIfTrue="1" operator="equal">
      <formula>$C73</formula>
    </cfRule>
  </conditionalFormatting>
  <conditionalFormatting sqref="A74:B74">
    <cfRule type="cellIs" dxfId="14" priority="18" stopIfTrue="1" operator="equal">
      <formula>0</formula>
    </cfRule>
  </conditionalFormatting>
  <conditionalFormatting sqref="C75">
    <cfRule type="cellIs" dxfId="13" priority="15" stopIfTrue="1" operator="equal">
      <formula>$C74</formula>
    </cfRule>
  </conditionalFormatting>
  <conditionalFormatting sqref="A75:B75">
    <cfRule type="cellIs" dxfId="12" priority="16" stopIfTrue="1" operator="equal">
      <formula>0</formula>
    </cfRule>
  </conditionalFormatting>
  <conditionalFormatting sqref="C76">
    <cfRule type="cellIs" dxfId="11" priority="13" stopIfTrue="1" operator="equal">
      <formula>$C75</formula>
    </cfRule>
  </conditionalFormatting>
  <conditionalFormatting sqref="A76:B76">
    <cfRule type="cellIs" dxfId="10" priority="14" stopIfTrue="1" operator="equal">
      <formula>0</formula>
    </cfRule>
  </conditionalFormatting>
  <conditionalFormatting sqref="C77">
    <cfRule type="cellIs" dxfId="9" priority="11" stopIfTrue="1" operator="equal">
      <formula>$C76</formula>
    </cfRule>
  </conditionalFormatting>
  <conditionalFormatting sqref="A77:B77">
    <cfRule type="cellIs" dxfId="8" priority="12" stopIfTrue="1" operator="equal">
      <formula>0</formula>
    </cfRule>
  </conditionalFormatting>
  <conditionalFormatting sqref="C78">
    <cfRule type="cellIs" dxfId="7" priority="9" stopIfTrue="1" operator="equal">
      <formula>$C77</formula>
    </cfRule>
  </conditionalFormatting>
  <conditionalFormatting sqref="A78:B78">
    <cfRule type="cellIs" dxfId="6" priority="10" stopIfTrue="1" operator="equal">
      <formula>0</formula>
    </cfRule>
  </conditionalFormatting>
  <conditionalFormatting sqref="C79">
    <cfRule type="cellIs" dxfId="5" priority="7" stopIfTrue="1" operator="equal">
      <formula>$C78</formula>
    </cfRule>
  </conditionalFormatting>
  <conditionalFormatting sqref="A79:B79">
    <cfRule type="cellIs" dxfId="4" priority="8" stopIfTrue="1" operator="equal">
      <formula>0</formula>
    </cfRule>
  </conditionalFormatting>
  <conditionalFormatting sqref="C80">
    <cfRule type="cellIs" dxfId="3" priority="5" stopIfTrue="1" operator="equal">
      <formula>$C79</formula>
    </cfRule>
  </conditionalFormatting>
  <conditionalFormatting sqref="A80:B80">
    <cfRule type="cellIs" dxfId="2" priority="6" stopIfTrue="1" operator="equal">
      <formula>0</formula>
    </cfRule>
  </conditionalFormatting>
  <conditionalFormatting sqref="C81">
    <cfRule type="cellIs" dxfId="1" priority="3" stopIfTrue="1" operator="equal">
      <formula>$C80</formula>
    </cfRule>
  </conditionalFormatting>
  <conditionalFormatting sqref="A81:B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КПК0211150</vt:lpstr>
      <vt:lpstr>КПК0211150!Область_печати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2020-02-12T07:39:06Z</cp:lastPrinted>
  <dcterms:created xsi:type="dcterms:W3CDTF">2016-08-10T10:53:25Z</dcterms:created>
  <dcterms:modified xsi:type="dcterms:W3CDTF">2020-02-12T07:40:25Z</dcterms:modified>
</cp:coreProperties>
</file>