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6086" sheetId="1" r:id="rId1"/>
  </sheets>
  <definedNames>
    <definedName name="_xlnm.Print_Area" localSheetId="0">КПК0216086!$A$1:$BQ$81</definedName>
  </definedNames>
  <calcPr calcId="145621" refMode="R1C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4" i="1"/>
  <c r="BC64" i="1"/>
  <c r="BM64" i="1" s="1"/>
  <c r="AX64" i="1"/>
  <c r="AI64" i="1"/>
  <c r="BB55" i="1"/>
  <c r="AW55" i="1"/>
  <c r="BG55" i="1" s="1"/>
  <c r="AQ55" i="1"/>
  <c r="AA55" i="1"/>
  <c r="BB53" i="1"/>
  <c r="AW53" i="1"/>
  <c r="BG53" i="1" s="1"/>
  <c r="AQ53" i="1"/>
  <c r="AA53" i="1"/>
  <c r="BI45" i="1"/>
  <c r="BD45" i="1"/>
  <c r="BN45" i="1" s="1"/>
  <c r="AZ45" i="1"/>
  <c r="AK45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<sst xmlns="http://schemas.openxmlformats.org/spreadsheetml/2006/main" count="175" uniqueCount="103">
  <si>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</si>
  <si>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</si>
  <si>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</si>
  <si>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</si>
  <si>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</si>
  <si>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</si>
  <si>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</si>
  <si>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</si>
  <si>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</si>
  <si>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</si>
  <si>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</si>
  <si>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</si>
  <si>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</si>
  <si>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</si>
  <si>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</si>
  <si>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</si>
  <si>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</si>
  <si>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</si>
  <si>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</si>
  <si>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</si>
  <si>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</si>
  <si>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</si>
  <si>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</si>
  <si>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</si>
  <si>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</si>
  <si>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</si>
  <si>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</si>
  <si>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</si>
  <si>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</si>
  <si>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</si>
  <si>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</si>
  <si>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</si>
  <si>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</si>
  <si>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</si>
  <si>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</si>
  <si>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</si>
  <si>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</si>
  <si>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</si>
  <si>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</si>
  <si>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</si>
  <si>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</si>
  <si>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</si>
  <si>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</si>
  <si>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</si>
  <si>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</si>
  <si>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</si>
  <si>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</si>
  <si>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</si>
  <si>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</si>
  <si>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</si>
  <si>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</si>
  <si>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</si>
  <si>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</si>
  <si>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</si>
  <si>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</si>
  <si>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</si>
  <si>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</si>
  <si>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</si>
  <si>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</si>
  <si>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</si>
  <si>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</si>
  <si>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</si>
  <si>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</si>
  <si>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</si>
  <si>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</si>
  <si>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</si>
  <si>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реалізації конституційного права громадян України на житло</t>
  </si>
  <si>
    <t>Забезпечення проведення інструментального обстеження незавершеного будівництва житлової будівлі за адресою с-ще.Дослідне, Наукова,54-Б</t>
  </si>
  <si>
    <t>Забезпечення отримання висновку стану внутрішніх газових мереж</t>
  </si>
  <si>
    <t>Забезпечення створення умов для реалізації права громадян України на соціальне житло</t>
  </si>
  <si>
    <t>C44:BQ44</t>
  </si>
  <si>
    <t>З обласного бюджету надано субвенцію з місцевого бюджету (на соціально-економічний розвиток окремих територій) до спеціального фонду в сумі 500 000,00 грн. на реалізацію заходів по газопостачанню житлового будинку 54-Б с-ща.Дослідне._x000D__x000D_
Кошти не використані, через технічну затримку з виготовленням проекту._x000D__x000D_
Також було надано субвенцію 70000,0 грн з обласного бюджету на соціально-економічний розвиток, з них було використано 15000,0 грн на технічне обстеження та складання звіту з оцінки технічного стану конструкцій житлової будівлі, розташованої по вул.Наукова, 54-Б, с-ще.Дослідне. 55000,0 грн на Послуги з випробування газопроводу зі здійсненням монтажу супутнього обладнання, розташованого по вул.Наукова, 54-Б, с-ще.Дослідне не використані.</t>
  </si>
  <si>
    <t>УСЬОГО</t>
  </si>
  <si>
    <t>Програма соціально-економічного розвитку</t>
  </si>
  <si>
    <t>A54:BL54</t>
  </si>
  <si>
    <t>Усього</t>
  </si>
  <si>
    <t>Затрат</t>
  </si>
  <si>
    <t/>
  </si>
  <si>
    <t>Обсяг видатків</t>
  </si>
  <si>
    <t>грн.</t>
  </si>
  <si>
    <t>Розрахунок</t>
  </si>
  <si>
    <t>C65:BQ65</t>
  </si>
  <si>
    <t>Пояснення щодо причин розбіжностей між фактичними та затвердженими результативними показниками: З обласного бюджету надано субвенцію з місцевого бюджету (на соціально-економічний розвиток окремих територій) до спеціального фонду в сумі 500 000,00 грн. на реалізацію заходів по газопостачанню житлового будинку 54-Б с-ща.Дослідне._x000D__x000D_
Кошти не використані, через технічну затримку з виготовленням проекту._x000D__x000D_
Також було надано субвенцію 70000,0 грн з обласного бюджету на соціально-економічний розвиток, з них було використано 15000,0 грн на технічне обстеження та складання звіту з оцінки технічного стану конструкцій житлової будівлі, розташованої по вул.Наукова, 54-Б, с-ще.Дослідне. 55000,0 грн на Послуги з випробування газопроводу зі здійсненням монтажу супутнього обладнання, розташованого по вул.Наукова, 54-Б, с-ще.Дослідне не використані.</t>
  </si>
  <si>
    <t>Продукту</t>
  </si>
  <si>
    <t>Кількість об`єктів</t>
  </si>
  <si>
    <t>од.</t>
  </si>
  <si>
    <t>Ефективності</t>
  </si>
  <si>
    <t>Середні витрати на один об`єкт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</si>
  <si>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</si>
  <si>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</si>
  <si>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</si>
  <si>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40201087</t>
  </si>
  <si>
    <t>0451100000</t>
  </si>
  <si>
    <t xml:space="preserve">  гривень</t>
  </si>
  <si>
    <t>місцевого бюджету на 2020  рік</t>
  </si>
  <si>
    <t>0216086</t>
  </si>
  <si>
    <t>Інша діяльність щодо забезпечення житлом громадян</t>
  </si>
  <si>
    <t>0210000</t>
  </si>
  <si>
    <t>6086</t>
  </si>
  <si>
    <t>0610</t>
  </si>
  <si>
    <t>Олександр ВІЗІР</t>
  </si>
  <si>
    <t>Надія ШМАЛЬКО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</si>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</sst>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38" zoomScaleNormal="100" workbookViewId="0">
      <selection activeCell="AD92" sqref="AD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52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91" t="s">
        <v>20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38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 x14ac:dyDescent="0.2">
      <c r="A12" s="91" t="s">
        <v>94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3" customHeight="1" x14ac:dyDescent="0.2">
      <c r="A14" s="18" t="s">
        <v>8</v>
      </c>
      <c r="B14" s="62" t="s">
        <v>88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9"/>
      <c r="N14" s="74" t="s">
        <v>89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20"/>
      <c r="AU14" s="62" t="s">
        <v>91</v>
      </c>
      <c r="AV14" s="63"/>
      <c r="AW14" s="63"/>
      <c r="AX14" s="63"/>
      <c r="AY14" s="63"/>
      <c r="AZ14" s="63"/>
      <c r="BA14" s="63"/>
      <c r="BB14" s="6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70" t="s">
        <v>57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21"/>
      <c r="N15" s="71" t="s">
        <v>58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21"/>
      <c r="AU15" s="70" t="s">
        <v>59</v>
      </c>
      <c r="AV15" s="70"/>
      <c r="AW15" s="70"/>
      <c r="AX15" s="70"/>
      <c r="AY15" s="70"/>
      <c r="AZ15" s="70"/>
      <c r="BA15" s="70"/>
      <c r="BB15" s="7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33.75" customHeight="1" x14ac:dyDescent="0.2">
      <c r="A17" s="23" t="s">
        <v>36</v>
      </c>
      <c r="B17" s="62" t="s">
        <v>97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9"/>
      <c r="N17" s="74" t="s">
        <v>89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20"/>
      <c r="AU17" s="62" t="s">
        <v>91</v>
      </c>
      <c r="AV17" s="63"/>
      <c r="AW17" s="63"/>
      <c r="AX17" s="63"/>
      <c r="AY17" s="63"/>
      <c r="AZ17" s="63"/>
      <c r="BA17" s="63"/>
      <c r="BB17" s="6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70" t="s">
        <v>57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21"/>
      <c r="N18" s="71" t="s">
        <v>60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21"/>
      <c r="AU18" s="70" t="s">
        <v>59</v>
      </c>
      <c r="AV18" s="70"/>
      <c r="AW18" s="70"/>
      <c r="AX18" s="70"/>
      <c r="AY18" s="70"/>
      <c r="AZ18" s="70"/>
      <c r="BA18" s="70"/>
      <c r="BB18" s="7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6.5" customHeight="1" x14ac:dyDescent="0.2">
      <c r="A20" s="18" t="s">
        <v>37</v>
      </c>
      <c r="B20" s="62" t="s">
        <v>95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/>
      <c r="N20" s="62" t="s">
        <v>98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4"/>
      <c r="AA20" s="62" t="s">
        <v>99</v>
      </c>
      <c r="AB20" s="63"/>
      <c r="AC20" s="63"/>
      <c r="AD20" s="63"/>
      <c r="AE20" s="63"/>
      <c r="AF20" s="63"/>
      <c r="AG20" s="63"/>
      <c r="AH20" s="63"/>
      <c r="AI20" s="63"/>
      <c r="AJ20" s="24"/>
      <c r="AK20" s="64" t="s">
        <v>96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4"/>
      <c r="BE20" s="62" t="s">
        <v>92</v>
      </c>
      <c r="BF20" s="63"/>
      <c r="BG20" s="63"/>
      <c r="BH20" s="63"/>
      <c r="BI20" s="63"/>
      <c r="BJ20" s="63"/>
      <c r="BK20" s="63"/>
      <c r="BL20" s="63"/>
    </row>
    <row r="21" spans="1:79" ht="25.5" customHeight="1" x14ac:dyDescent="0.2">
      <c r="A21"/>
      <c r="B21" s="70" t="s">
        <v>57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/>
      <c r="N21" s="70" t="s">
        <v>61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27"/>
      <c r="AA21" s="72" t="s">
        <v>62</v>
      </c>
      <c r="AB21" s="72"/>
      <c r="AC21" s="72"/>
      <c r="AD21" s="72"/>
      <c r="AE21" s="72"/>
      <c r="AF21" s="72"/>
      <c r="AG21" s="72"/>
      <c r="AH21" s="72"/>
      <c r="AI21" s="72"/>
      <c r="AJ21" s="27"/>
      <c r="AK21" s="73" t="s">
        <v>63</v>
      </c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27"/>
      <c r="BE21" s="70" t="s">
        <v>64</v>
      </c>
      <c r="BF21" s="70"/>
      <c r="BG21" s="70"/>
      <c r="BH21" s="70"/>
      <c r="BI21" s="70"/>
      <c r="BJ21" s="70"/>
      <c r="BK21" s="70"/>
      <c r="BL21" s="70"/>
    </row>
    <row r="22" spans="1:79" ht="10.5" customHeight="1" x14ac:dyDescent="0.2"/>
    <row r="23" spans="1:79" ht="18.75" customHeight="1" x14ac:dyDescent="0.2">
      <c r="A23" s="76" t="s">
        <v>43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19.5" customHeight="1" x14ac:dyDescent="0.2">
      <c r="A24" s="78" t="s">
        <v>3</v>
      </c>
      <c r="B24" s="78"/>
      <c r="C24" s="78"/>
      <c r="D24" s="78"/>
      <c r="E24" s="78"/>
      <c r="F24" s="78"/>
      <c r="G24" s="79" t="s">
        <v>41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0.5" hidden="1" customHeight="1" x14ac:dyDescent="0.2">
      <c r="A25" s="66" t="s">
        <v>39</v>
      </c>
      <c r="B25" s="66"/>
      <c r="C25" s="66"/>
      <c r="D25" s="66"/>
      <c r="E25" s="66"/>
      <c r="F25" s="66"/>
      <c r="G25" s="104" t="s">
        <v>16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55</v>
      </c>
    </row>
    <row r="26" spans="1:79" ht="12.75" customHeight="1" x14ac:dyDescent="0.2">
      <c r="A26" s="66">
        <v>1</v>
      </c>
      <c r="B26" s="66"/>
      <c r="C26" s="66"/>
      <c r="D26" s="66"/>
      <c r="E26" s="66"/>
      <c r="F26" s="66"/>
      <c r="G26" s="67" t="s">
        <v>66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6" t="s">
        <v>44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77" t="s">
        <v>66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6" t="s">
        <v>45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18.75" customHeight="1" x14ac:dyDescent="0.2">
      <c r="A32" s="78" t="s">
        <v>3</v>
      </c>
      <c r="B32" s="78"/>
      <c r="C32" s="78"/>
      <c r="D32" s="78"/>
      <c r="E32" s="78"/>
      <c r="F32" s="78"/>
      <c r="G32" s="79" t="s">
        <v>42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80" ht="10.5" hidden="1" customHeight="1" x14ac:dyDescent="0.2">
      <c r="A33" s="66" t="s">
        <v>15</v>
      </c>
      <c r="B33" s="66"/>
      <c r="C33" s="66"/>
      <c r="D33" s="66"/>
      <c r="E33" s="66"/>
      <c r="F33" s="66"/>
      <c r="G33" s="104" t="s">
        <v>16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56</v>
      </c>
    </row>
    <row r="34" spans="1:80" ht="15" customHeight="1" x14ac:dyDescent="0.2">
      <c r="A34" s="66">
        <v>1</v>
      </c>
      <c r="B34" s="66"/>
      <c r="C34" s="66"/>
      <c r="D34" s="66"/>
      <c r="E34" s="66"/>
      <c r="F34" s="66"/>
      <c r="G34" s="67" t="s">
        <v>67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54</v>
      </c>
    </row>
    <row r="35" spans="1:80" ht="16.5" customHeight="1" x14ac:dyDescent="0.2">
      <c r="A35" s="66">
        <v>2</v>
      </c>
      <c r="B35" s="66"/>
      <c r="C35" s="66"/>
      <c r="D35" s="66"/>
      <c r="E35" s="66"/>
      <c r="F35" s="66"/>
      <c r="G35" s="67" t="s">
        <v>68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7" spans="1:80" ht="15.75" customHeight="1" x14ac:dyDescent="0.2">
      <c r="A37" s="76" t="s">
        <v>46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80" ht="15" customHeight="1" x14ac:dyDescent="0.2">
      <c r="A38" s="98" t="s">
        <v>93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80" ht="37.5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80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80" ht="15.95" customHeight="1" x14ac:dyDescent="0.2">
      <c r="A41" s="75">
        <v>1</v>
      </c>
      <c r="B41" s="75"/>
      <c r="C41" s="75">
        <v>2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82">
        <v>3</v>
      </c>
      <c r="AB41" s="83"/>
      <c r="AC41" s="83"/>
      <c r="AD41" s="83"/>
      <c r="AE41" s="84"/>
      <c r="AF41" s="82">
        <v>4</v>
      </c>
      <c r="AG41" s="83"/>
      <c r="AH41" s="83"/>
      <c r="AI41" s="83"/>
      <c r="AJ41" s="84"/>
      <c r="AK41" s="82">
        <v>5</v>
      </c>
      <c r="AL41" s="83"/>
      <c r="AM41" s="83"/>
      <c r="AN41" s="83"/>
      <c r="AO41" s="84"/>
      <c r="AP41" s="82">
        <v>6</v>
      </c>
      <c r="AQ41" s="83"/>
      <c r="AR41" s="83"/>
      <c r="AS41" s="83"/>
      <c r="AT41" s="84"/>
      <c r="AU41" s="82">
        <v>7</v>
      </c>
      <c r="AV41" s="83"/>
      <c r="AW41" s="83"/>
      <c r="AX41" s="83"/>
      <c r="AY41" s="84"/>
      <c r="AZ41" s="82">
        <v>8</v>
      </c>
      <c r="BA41" s="83"/>
      <c r="BB41" s="83"/>
      <c r="BC41" s="84"/>
      <c r="BD41" s="82">
        <v>9</v>
      </c>
      <c r="BE41" s="83"/>
      <c r="BF41" s="83"/>
      <c r="BG41" s="83"/>
      <c r="BH41" s="84"/>
      <c r="BI41" s="75">
        <v>10</v>
      </c>
      <c r="BJ41" s="75"/>
      <c r="BK41" s="75"/>
      <c r="BL41" s="75"/>
      <c r="BM41" s="75"/>
      <c r="BN41" s="75">
        <v>11</v>
      </c>
      <c r="BO41" s="75"/>
      <c r="BP41" s="75"/>
      <c r="BQ41" s="75"/>
    </row>
    <row r="42" spans="1:80" ht="15.75" hidden="1" customHeight="1" x14ac:dyDescent="0.2">
      <c r="A42" s="66" t="s">
        <v>15</v>
      </c>
      <c r="B42" s="66"/>
      <c r="C42" s="99" t="s">
        <v>16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  <c r="AA42" s="92" t="s">
        <v>12</v>
      </c>
      <c r="AB42" s="92"/>
      <c r="AC42" s="92"/>
      <c r="AD42" s="92"/>
      <c r="AE42" s="92"/>
      <c r="AF42" s="92" t="s">
        <v>11</v>
      </c>
      <c r="AG42" s="92"/>
      <c r="AH42" s="92"/>
      <c r="AI42" s="92"/>
      <c r="AJ42" s="92"/>
      <c r="AK42" s="103" t="s">
        <v>18</v>
      </c>
      <c r="AL42" s="103"/>
      <c r="AM42" s="103"/>
      <c r="AN42" s="103"/>
      <c r="AO42" s="103"/>
      <c r="AP42" s="92" t="s">
        <v>13</v>
      </c>
      <c r="AQ42" s="92"/>
      <c r="AR42" s="92"/>
      <c r="AS42" s="92"/>
      <c r="AT42" s="92"/>
      <c r="AU42" s="92" t="s">
        <v>14</v>
      </c>
      <c r="AV42" s="92"/>
      <c r="AW42" s="92"/>
      <c r="AX42" s="92"/>
      <c r="AY42" s="92"/>
      <c r="AZ42" s="103" t="s">
        <v>18</v>
      </c>
      <c r="BA42" s="103"/>
      <c r="BB42" s="103"/>
      <c r="BC42" s="103"/>
      <c r="BD42" s="115" t="s">
        <v>34</v>
      </c>
      <c r="BE42" s="115"/>
      <c r="BF42" s="115"/>
      <c r="BG42" s="115"/>
      <c r="BH42" s="115"/>
      <c r="BI42" s="115" t="s">
        <v>34</v>
      </c>
      <c r="BJ42" s="115"/>
      <c r="BK42" s="115"/>
      <c r="BL42" s="115"/>
      <c r="BM42" s="115"/>
      <c r="BN42" s="102" t="s">
        <v>18</v>
      </c>
      <c r="BO42" s="102"/>
      <c r="BP42" s="102"/>
      <c r="BQ42" s="102"/>
      <c r="CA42" s="1" t="s">
        <v>21</v>
      </c>
    </row>
    <row r="43" spans="1:80" ht="31.5" customHeight="1" x14ac:dyDescent="0.2">
      <c r="A43" s="40">
        <v>1</v>
      </c>
      <c r="B43" s="40"/>
      <c r="C43" s="57" t="s">
        <v>69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96">
        <v>70000</v>
      </c>
      <c r="AB43" s="96"/>
      <c r="AC43" s="96"/>
      <c r="AD43" s="96"/>
      <c r="AE43" s="96"/>
      <c r="AF43" s="96">
        <v>500000</v>
      </c>
      <c r="AG43" s="96"/>
      <c r="AH43" s="96"/>
      <c r="AI43" s="96"/>
      <c r="AJ43" s="96"/>
      <c r="AK43" s="96">
        <f>AA43+AF43</f>
        <v>570000</v>
      </c>
      <c r="AL43" s="96"/>
      <c r="AM43" s="96"/>
      <c r="AN43" s="96"/>
      <c r="AO43" s="96"/>
      <c r="AP43" s="96">
        <v>15000</v>
      </c>
      <c r="AQ43" s="96"/>
      <c r="AR43" s="96"/>
      <c r="AS43" s="96"/>
      <c r="AT43" s="96"/>
      <c r="AU43" s="96">
        <v>0</v>
      </c>
      <c r="AV43" s="96"/>
      <c r="AW43" s="96"/>
      <c r="AX43" s="96"/>
      <c r="AY43" s="96"/>
      <c r="AZ43" s="96">
        <f>AP43+AU43</f>
        <v>15000</v>
      </c>
      <c r="BA43" s="96"/>
      <c r="BB43" s="96"/>
      <c r="BC43" s="96"/>
      <c r="BD43" s="96">
        <f>AP43-AA43</f>
        <v>-55000</v>
      </c>
      <c r="BE43" s="96"/>
      <c r="BF43" s="96"/>
      <c r="BG43" s="96"/>
      <c r="BH43" s="96"/>
      <c r="BI43" s="96">
        <f>AU43-AF43</f>
        <v>-500000</v>
      </c>
      <c r="BJ43" s="96"/>
      <c r="BK43" s="96"/>
      <c r="BL43" s="96"/>
      <c r="BM43" s="96"/>
      <c r="BN43" s="96">
        <f>BD43+BI43</f>
        <v>-555000</v>
      </c>
      <c r="BO43" s="96"/>
      <c r="BP43" s="96"/>
      <c r="BQ43" s="96"/>
      <c r="CA43" s="1" t="s">
        <v>22</v>
      </c>
    </row>
    <row r="44" spans="1:80" ht="100.5" customHeight="1" x14ac:dyDescent="0.2">
      <c r="A44" s="40"/>
      <c r="B44" s="40"/>
      <c r="C44" s="57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CB44" s="1" t="s">
        <v>70</v>
      </c>
    </row>
    <row r="45" spans="1:80" s="31" customFormat="1" ht="15.75" x14ac:dyDescent="0.2">
      <c r="A45" s="46"/>
      <c r="B45" s="46"/>
      <c r="C45" s="61" t="s">
        <v>72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60">
        <v>70000</v>
      </c>
      <c r="AB45" s="60"/>
      <c r="AC45" s="60"/>
      <c r="AD45" s="60"/>
      <c r="AE45" s="60"/>
      <c r="AF45" s="60">
        <v>500000</v>
      </c>
      <c r="AG45" s="60"/>
      <c r="AH45" s="60"/>
      <c r="AI45" s="60"/>
      <c r="AJ45" s="60"/>
      <c r="AK45" s="60">
        <f>AA45+AF45</f>
        <v>570000</v>
      </c>
      <c r="AL45" s="60"/>
      <c r="AM45" s="60"/>
      <c r="AN45" s="60"/>
      <c r="AO45" s="60"/>
      <c r="AP45" s="60">
        <v>15000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15000</v>
      </c>
      <c r="BA45" s="60"/>
      <c r="BB45" s="60"/>
      <c r="BC45" s="60"/>
      <c r="BD45" s="60">
        <f>AP45-AA45</f>
        <v>-55000</v>
      </c>
      <c r="BE45" s="60"/>
      <c r="BF45" s="60"/>
      <c r="BG45" s="60"/>
      <c r="BH45" s="60"/>
      <c r="BI45" s="60">
        <f>AU45-AF45</f>
        <v>-500000</v>
      </c>
      <c r="BJ45" s="60"/>
      <c r="BK45" s="60"/>
      <c r="BL45" s="60"/>
      <c r="BM45" s="60"/>
      <c r="BN45" s="60">
        <f>BD45+BI45</f>
        <v>-555000</v>
      </c>
      <c r="BO45" s="60"/>
      <c r="BP45" s="60"/>
      <c r="BQ45" s="60"/>
    </row>
    <row r="46" spans="1:80" ht="20.25" customHeight="1" x14ac:dyDescent="0.2"/>
    <row r="47" spans="1:80" ht="15.75" customHeight="1" x14ac:dyDescent="0.2">
      <c r="A47" s="76" t="s">
        <v>47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1:80" ht="15" customHeight="1" x14ac:dyDescent="0.2">
      <c r="A48" s="98" t="s">
        <v>93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</row>
    <row r="49" spans="1:80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88" t="s">
        <v>2</v>
      </c>
      <c r="AX50" s="89"/>
      <c r="AY50" s="89"/>
      <c r="AZ50" s="89"/>
      <c r="BA50" s="90"/>
      <c r="BB50" s="88" t="s">
        <v>1</v>
      </c>
      <c r="BC50" s="89"/>
      <c r="BD50" s="89"/>
      <c r="BE50" s="89"/>
      <c r="BF50" s="90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7">
        <v>9</v>
      </c>
      <c r="BC51" s="97"/>
      <c r="BD51" s="97"/>
      <c r="BE51" s="97"/>
      <c r="BF51" s="97"/>
      <c r="BG51" s="97">
        <v>10</v>
      </c>
      <c r="BH51" s="97"/>
      <c r="BI51" s="97"/>
      <c r="BJ51" s="97"/>
      <c r="BK51" s="97"/>
      <c r="BL51" s="97"/>
      <c r="BM51" s="6"/>
      <c r="BN51" s="6"/>
      <c r="BO51" s="6"/>
      <c r="BP51" s="6"/>
      <c r="BQ51" s="6"/>
    </row>
    <row r="52" spans="1:80" ht="18" hidden="1" customHeight="1" x14ac:dyDescent="0.2">
      <c r="A52" s="107" t="s">
        <v>16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92" t="s">
        <v>12</v>
      </c>
      <c r="R52" s="92"/>
      <c r="S52" s="92"/>
      <c r="T52" s="92"/>
      <c r="U52" s="92"/>
      <c r="V52" s="92" t="s">
        <v>11</v>
      </c>
      <c r="W52" s="92"/>
      <c r="X52" s="92"/>
      <c r="Y52" s="92"/>
      <c r="Z52" s="92"/>
      <c r="AA52" s="103" t="s">
        <v>18</v>
      </c>
      <c r="AB52" s="102"/>
      <c r="AC52" s="102"/>
      <c r="AD52" s="102"/>
      <c r="AE52" s="102"/>
      <c r="AF52" s="102"/>
      <c r="AG52" s="92" t="s">
        <v>13</v>
      </c>
      <c r="AH52" s="92"/>
      <c r="AI52" s="92"/>
      <c r="AJ52" s="92"/>
      <c r="AK52" s="92"/>
      <c r="AL52" s="92" t="s">
        <v>14</v>
      </c>
      <c r="AM52" s="92"/>
      <c r="AN52" s="92"/>
      <c r="AO52" s="92"/>
      <c r="AP52" s="92"/>
      <c r="AQ52" s="103" t="s">
        <v>18</v>
      </c>
      <c r="AR52" s="102"/>
      <c r="AS52" s="102"/>
      <c r="AT52" s="102"/>
      <c r="AU52" s="102"/>
      <c r="AV52" s="102"/>
      <c r="AW52" s="85" t="s">
        <v>19</v>
      </c>
      <c r="AX52" s="86"/>
      <c r="AY52" s="86"/>
      <c r="AZ52" s="86"/>
      <c r="BA52" s="87"/>
      <c r="BB52" s="85" t="s">
        <v>19</v>
      </c>
      <c r="BC52" s="86"/>
      <c r="BD52" s="86"/>
      <c r="BE52" s="86"/>
      <c r="BF52" s="87"/>
      <c r="BG52" s="102" t="s">
        <v>18</v>
      </c>
      <c r="BH52" s="102"/>
      <c r="BI52" s="102"/>
      <c r="BJ52" s="102"/>
      <c r="BK52" s="102"/>
      <c r="BL52" s="102"/>
      <c r="BM52" s="7"/>
      <c r="BN52" s="7"/>
      <c r="BO52" s="7"/>
      <c r="BP52" s="7"/>
      <c r="BQ52" s="7"/>
      <c r="CA52" s="1" t="s">
        <v>23</v>
      </c>
    </row>
    <row r="53" spans="1:80" ht="15.75" customHeight="1" x14ac:dyDescent="0.2">
      <c r="A53" s="51" t="s">
        <v>73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101">
        <v>70000</v>
      </c>
      <c r="R53" s="101"/>
      <c r="S53" s="101"/>
      <c r="T53" s="101"/>
      <c r="U53" s="101"/>
      <c r="V53" s="101">
        <v>500000</v>
      </c>
      <c r="W53" s="101"/>
      <c r="X53" s="101"/>
      <c r="Y53" s="101"/>
      <c r="Z53" s="101"/>
      <c r="AA53" s="101">
        <f>Q53+V53</f>
        <v>570000</v>
      </c>
      <c r="AB53" s="101"/>
      <c r="AC53" s="101"/>
      <c r="AD53" s="101"/>
      <c r="AE53" s="101"/>
      <c r="AF53" s="101"/>
      <c r="AG53" s="101">
        <v>15000</v>
      </c>
      <c r="AH53" s="101"/>
      <c r="AI53" s="101"/>
      <c r="AJ53" s="101"/>
      <c r="AK53" s="101"/>
      <c r="AL53" s="101">
        <v>0</v>
      </c>
      <c r="AM53" s="101"/>
      <c r="AN53" s="101"/>
      <c r="AO53" s="101"/>
      <c r="AP53" s="101"/>
      <c r="AQ53" s="101">
        <f>AG53+AL53</f>
        <v>15000</v>
      </c>
      <c r="AR53" s="101"/>
      <c r="AS53" s="101"/>
      <c r="AT53" s="101"/>
      <c r="AU53" s="101"/>
      <c r="AV53" s="101"/>
      <c r="AW53" s="101">
        <f>AG53-Q53</f>
        <v>-55000</v>
      </c>
      <c r="AX53" s="101"/>
      <c r="AY53" s="101"/>
      <c r="AZ53" s="101"/>
      <c r="BA53" s="101"/>
      <c r="BB53" s="108">
        <f>AL53-V53</f>
        <v>-500000</v>
      </c>
      <c r="BC53" s="108"/>
      <c r="BD53" s="108"/>
      <c r="BE53" s="108"/>
      <c r="BF53" s="108"/>
      <c r="BG53" s="108">
        <f>AW53+BB53</f>
        <v>-555000</v>
      </c>
      <c r="BH53" s="108"/>
      <c r="BI53" s="108"/>
      <c r="BJ53" s="108"/>
      <c r="BK53" s="108"/>
      <c r="BL53" s="108"/>
      <c r="BM53" s="8"/>
      <c r="BN53" s="8"/>
      <c r="BO53" s="8"/>
      <c r="BP53" s="8"/>
      <c r="BQ53" s="8"/>
      <c r="CA53" s="1" t="s">
        <v>24</v>
      </c>
    </row>
    <row r="54" spans="1:80" ht="94.5" customHeight="1" x14ac:dyDescent="0.2">
      <c r="A54" s="51" t="s">
        <v>71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3"/>
      <c r="BM54" s="8"/>
      <c r="BN54" s="8"/>
      <c r="BO54" s="8"/>
      <c r="BP54" s="8"/>
      <c r="BQ54" s="8"/>
      <c r="CB54" s="1" t="s">
        <v>74</v>
      </c>
    </row>
    <row r="55" spans="1:80" s="31" customFormat="1" ht="15" x14ac:dyDescent="0.2">
      <c r="A55" s="56" t="s">
        <v>75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Q55" s="54">
        <v>70000</v>
      </c>
      <c r="R55" s="54"/>
      <c r="S55" s="54"/>
      <c r="T55" s="54"/>
      <c r="U55" s="54"/>
      <c r="V55" s="54">
        <v>500000</v>
      </c>
      <c r="W55" s="54"/>
      <c r="X55" s="54"/>
      <c r="Y55" s="54"/>
      <c r="Z55" s="54"/>
      <c r="AA55" s="54">
        <f>Q55+V55</f>
        <v>570000</v>
      </c>
      <c r="AB55" s="54"/>
      <c r="AC55" s="54"/>
      <c r="AD55" s="54"/>
      <c r="AE55" s="54"/>
      <c r="AF55" s="54"/>
      <c r="AG55" s="54">
        <v>15000</v>
      </c>
      <c r="AH55" s="54"/>
      <c r="AI55" s="54"/>
      <c r="AJ55" s="54"/>
      <c r="AK55" s="54"/>
      <c r="AL55" s="54">
        <v>0</v>
      </c>
      <c r="AM55" s="54"/>
      <c r="AN55" s="54"/>
      <c r="AO55" s="54"/>
      <c r="AP55" s="54"/>
      <c r="AQ55" s="54">
        <f>AG55+AL55</f>
        <v>15000</v>
      </c>
      <c r="AR55" s="54"/>
      <c r="AS55" s="54"/>
      <c r="AT55" s="54"/>
      <c r="AU55" s="54"/>
      <c r="AV55" s="54"/>
      <c r="AW55" s="54">
        <f>AG55-Q55</f>
        <v>-55000</v>
      </c>
      <c r="AX55" s="54"/>
      <c r="AY55" s="54"/>
      <c r="AZ55" s="54"/>
      <c r="BA55" s="54"/>
      <c r="BB55" s="55">
        <f>AL55-V55</f>
        <v>-500000</v>
      </c>
      <c r="BC55" s="55"/>
      <c r="BD55" s="55"/>
      <c r="BE55" s="55"/>
      <c r="BF55" s="55"/>
      <c r="BG55" s="55">
        <f>AW55+BB55</f>
        <v>-555000</v>
      </c>
      <c r="BH55" s="55"/>
      <c r="BI55" s="55"/>
      <c r="BJ55" s="55"/>
      <c r="BK55" s="55"/>
      <c r="BL55" s="55"/>
      <c r="BM55" s="32"/>
      <c r="BN55" s="32"/>
      <c r="BO55" s="32"/>
      <c r="BP55" s="32"/>
      <c r="BQ55" s="32"/>
    </row>
    <row r="57" spans="1:80" ht="15.75" customHeight="1" x14ac:dyDescent="0.2">
      <c r="A57" s="76" t="s">
        <v>48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</row>
    <row r="59" spans="1:80" ht="45" customHeight="1" x14ac:dyDescent="0.2">
      <c r="A59" s="116" t="s">
        <v>7</v>
      </c>
      <c r="B59" s="118"/>
      <c r="C59" s="116" t="s">
        <v>6</v>
      </c>
      <c r="D59" s="117"/>
      <c r="E59" s="117"/>
      <c r="F59" s="117"/>
      <c r="G59" s="117"/>
      <c r="H59" s="117"/>
      <c r="I59" s="118"/>
      <c r="J59" s="116" t="s">
        <v>5</v>
      </c>
      <c r="K59" s="117"/>
      <c r="L59" s="117"/>
      <c r="M59" s="117"/>
      <c r="N59" s="118"/>
      <c r="O59" s="116" t="s">
        <v>4</v>
      </c>
      <c r="P59" s="117"/>
      <c r="Q59" s="117"/>
      <c r="R59" s="117"/>
      <c r="S59" s="117"/>
      <c r="T59" s="117"/>
      <c r="U59" s="117"/>
      <c r="V59" s="117"/>
      <c r="W59" s="117"/>
      <c r="X59" s="118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109" t="s">
        <v>0</v>
      </c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 x14ac:dyDescent="0.2">
      <c r="A60" s="119"/>
      <c r="B60" s="121"/>
      <c r="C60" s="119"/>
      <c r="D60" s="120"/>
      <c r="E60" s="120"/>
      <c r="F60" s="120"/>
      <c r="G60" s="120"/>
      <c r="H60" s="120"/>
      <c r="I60" s="121"/>
      <c r="J60" s="119"/>
      <c r="K60" s="120"/>
      <c r="L60" s="120"/>
      <c r="M60" s="120"/>
      <c r="N60" s="121"/>
      <c r="O60" s="119"/>
      <c r="P60" s="120"/>
      <c r="Q60" s="120"/>
      <c r="R60" s="120"/>
      <c r="S60" s="120"/>
      <c r="T60" s="120"/>
      <c r="U60" s="120"/>
      <c r="V60" s="120"/>
      <c r="W60" s="120"/>
      <c r="X60" s="121"/>
      <c r="Y60" s="88" t="s">
        <v>2</v>
      </c>
      <c r="Z60" s="89"/>
      <c r="AA60" s="89"/>
      <c r="AB60" s="89"/>
      <c r="AC60" s="90"/>
      <c r="AD60" s="88" t="s">
        <v>1</v>
      </c>
      <c r="AE60" s="89"/>
      <c r="AF60" s="89"/>
      <c r="AG60" s="89"/>
      <c r="AH60" s="90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88">
        <v>8</v>
      </c>
      <c r="AO61" s="89"/>
      <c r="AP61" s="89"/>
      <c r="AQ61" s="89"/>
      <c r="AR61" s="90"/>
      <c r="AS61" s="88">
        <v>9</v>
      </c>
      <c r="AT61" s="89"/>
      <c r="AU61" s="89"/>
      <c r="AV61" s="89"/>
      <c r="AW61" s="90"/>
      <c r="AX61" s="88">
        <v>10</v>
      </c>
      <c r="AY61" s="89"/>
      <c r="AZ61" s="89"/>
      <c r="BA61" s="89"/>
      <c r="BB61" s="90"/>
      <c r="BC61" s="88">
        <v>11</v>
      </c>
      <c r="BD61" s="89"/>
      <c r="BE61" s="89"/>
      <c r="BF61" s="89"/>
      <c r="BG61" s="90"/>
      <c r="BH61" s="88">
        <v>12</v>
      </c>
      <c r="BI61" s="89"/>
      <c r="BJ61" s="89"/>
      <c r="BK61" s="89"/>
      <c r="BL61" s="90"/>
      <c r="BM61" s="88">
        <v>13</v>
      </c>
      <c r="BN61" s="89"/>
      <c r="BO61" s="89"/>
      <c r="BP61" s="89"/>
      <c r="BQ61" s="90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">
      <c r="A62" s="66" t="s">
        <v>39</v>
      </c>
      <c r="B62" s="66"/>
      <c r="C62" s="104" t="s">
        <v>16</v>
      </c>
      <c r="D62" s="105"/>
      <c r="E62" s="105"/>
      <c r="F62" s="105"/>
      <c r="G62" s="105"/>
      <c r="H62" s="105"/>
      <c r="I62" s="106"/>
      <c r="J62" s="66" t="s">
        <v>17</v>
      </c>
      <c r="K62" s="66"/>
      <c r="L62" s="66"/>
      <c r="M62" s="66"/>
      <c r="N62" s="66"/>
      <c r="O62" s="107" t="s">
        <v>40</v>
      </c>
      <c r="P62" s="107"/>
      <c r="Q62" s="107"/>
      <c r="R62" s="107"/>
      <c r="S62" s="107"/>
      <c r="T62" s="107"/>
      <c r="U62" s="107"/>
      <c r="V62" s="107"/>
      <c r="W62" s="107"/>
      <c r="X62" s="104"/>
      <c r="Y62" s="92" t="s">
        <v>12</v>
      </c>
      <c r="Z62" s="92"/>
      <c r="AA62" s="92"/>
      <c r="AB62" s="92"/>
      <c r="AC62" s="92"/>
      <c r="AD62" s="92" t="s">
        <v>32</v>
      </c>
      <c r="AE62" s="92"/>
      <c r="AF62" s="92"/>
      <c r="AG62" s="92"/>
      <c r="AH62" s="92"/>
      <c r="AI62" s="92" t="s">
        <v>18</v>
      </c>
      <c r="AJ62" s="92"/>
      <c r="AK62" s="92"/>
      <c r="AL62" s="92"/>
      <c r="AM62" s="92"/>
      <c r="AN62" s="92" t="s">
        <v>33</v>
      </c>
      <c r="AO62" s="92"/>
      <c r="AP62" s="92"/>
      <c r="AQ62" s="92"/>
      <c r="AR62" s="92"/>
      <c r="AS62" s="92" t="s">
        <v>13</v>
      </c>
      <c r="AT62" s="92"/>
      <c r="AU62" s="92"/>
      <c r="AV62" s="92"/>
      <c r="AW62" s="92"/>
      <c r="AX62" s="92" t="s">
        <v>18</v>
      </c>
      <c r="AY62" s="92"/>
      <c r="AZ62" s="92"/>
      <c r="BA62" s="92"/>
      <c r="BB62" s="92"/>
      <c r="BC62" s="92" t="s">
        <v>35</v>
      </c>
      <c r="BD62" s="92"/>
      <c r="BE62" s="92"/>
      <c r="BF62" s="92"/>
      <c r="BG62" s="92"/>
      <c r="BH62" s="92" t="s">
        <v>35</v>
      </c>
      <c r="BI62" s="92"/>
      <c r="BJ62" s="92"/>
      <c r="BK62" s="92"/>
      <c r="BL62" s="92"/>
      <c r="BM62" s="93" t="s">
        <v>18</v>
      </c>
      <c r="BN62" s="93"/>
      <c r="BO62" s="93"/>
      <c r="BP62" s="93"/>
      <c r="BQ62" s="93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31" customFormat="1" ht="12" customHeight="1" x14ac:dyDescent="0.2">
      <c r="A63" s="46">
        <v>0</v>
      </c>
      <c r="B63" s="46"/>
      <c r="C63" s="50" t="s">
        <v>76</v>
      </c>
      <c r="D63" s="50"/>
      <c r="E63" s="50"/>
      <c r="F63" s="50"/>
      <c r="G63" s="50"/>
      <c r="H63" s="50"/>
      <c r="I63" s="50"/>
      <c r="J63" s="50" t="s">
        <v>77</v>
      </c>
      <c r="K63" s="50"/>
      <c r="L63" s="50"/>
      <c r="M63" s="50"/>
      <c r="N63" s="50"/>
      <c r="O63" s="50" t="s">
        <v>77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80" ht="15.75" x14ac:dyDescent="0.2">
      <c r="A64" s="40">
        <v>0</v>
      </c>
      <c r="B64" s="40"/>
      <c r="C64" s="43" t="s">
        <v>78</v>
      </c>
      <c r="D64" s="43"/>
      <c r="E64" s="43"/>
      <c r="F64" s="43"/>
      <c r="G64" s="43"/>
      <c r="H64" s="43"/>
      <c r="I64" s="43"/>
      <c r="J64" s="43" t="s">
        <v>79</v>
      </c>
      <c r="K64" s="43"/>
      <c r="L64" s="43"/>
      <c r="M64" s="43"/>
      <c r="N64" s="43"/>
      <c r="O64" s="43" t="s">
        <v>80</v>
      </c>
      <c r="P64" s="43"/>
      <c r="Q64" s="43"/>
      <c r="R64" s="43"/>
      <c r="S64" s="43"/>
      <c r="T64" s="43"/>
      <c r="U64" s="43"/>
      <c r="V64" s="43"/>
      <c r="W64" s="43"/>
      <c r="X64" s="43"/>
      <c r="Y64" s="44">
        <v>70000</v>
      </c>
      <c r="Z64" s="44"/>
      <c r="AA64" s="44"/>
      <c r="AB64" s="44"/>
      <c r="AC64" s="44"/>
      <c r="AD64" s="44">
        <v>500000</v>
      </c>
      <c r="AE64" s="44"/>
      <c r="AF64" s="44"/>
      <c r="AG64" s="44"/>
      <c r="AH64" s="44"/>
      <c r="AI64" s="44">
        <f>Y64+AD64</f>
        <v>570000</v>
      </c>
      <c r="AJ64" s="44"/>
      <c r="AK64" s="44"/>
      <c r="AL64" s="44"/>
      <c r="AM64" s="44"/>
      <c r="AN64" s="44">
        <v>15000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f>AN64+AS64</f>
        <v>15000</v>
      </c>
      <c r="AY64" s="38"/>
      <c r="AZ64" s="38"/>
      <c r="BA64" s="38"/>
      <c r="BB64" s="38"/>
      <c r="BC64" s="38">
        <f>AN64-Y64</f>
        <v>-55000</v>
      </c>
      <c r="BD64" s="38"/>
      <c r="BE64" s="38"/>
      <c r="BF64" s="38"/>
      <c r="BG64" s="38"/>
      <c r="BH64" s="38">
        <f>AS64-AD64</f>
        <v>-500000</v>
      </c>
      <c r="BI64" s="38"/>
      <c r="BJ64" s="38"/>
      <c r="BK64" s="38"/>
      <c r="BL64" s="38"/>
      <c r="BM64" s="38">
        <f>BC64+BH64</f>
        <v>-555000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63.75" customHeight="1" x14ac:dyDescent="0.2">
      <c r="A65" s="40"/>
      <c r="B65" s="40"/>
      <c r="C65" s="35" t="s">
        <v>82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81</v>
      </c>
    </row>
    <row r="66" spans="1:80" s="31" customFormat="1" ht="15.75" x14ac:dyDescent="0.2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77</v>
      </c>
      <c r="K66" s="50"/>
      <c r="L66" s="50"/>
      <c r="M66" s="50"/>
      <c r="N66" s="50"/>
      <c r="O66" s="50" t="s">
        <v>77</v>
      </c>
      <c r="P66" s="50"/>
      <c r="Q66" s="50"/>
      <c r="R66" s="50"/>
      <c r="S66" s="50"/>
      <c r="T66" s="50"/>
      <c r="U66" s="50"/>
      <c r="V66" s="50"/>
      <c r="W66" s="50"/>
      <c r="X66" s="5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13.5" customHeight="1" x14ac:dyDescent="0.2">
      <c r="A67" s="40">
        <v>0</v>
      </c>
      <c r="B67" s="40"/>
      <c r="C67" s="35" t="s">
        <v>84</v>
      </c>
      <c r="D67" s="41"/>
      <c r="E67" s="41"/>
      <c r="F67" s="41"/>
      <c r="G67" s="41"/>
      <c r="H67" s="41"/>
      <c r="I67" s="42"/>
      <c r="J67" s="43" t="s">
        <v>85</v>
      </c>
      <c r="K67" s="43"/>
      <c r="L67" s="43"/>
      <c r="M67" s="43"/>
      <c r="N67" s="43"/>
      <c r="O67" s="43" t="s">
        <v>80</v>
      </c>
      <c r="P67" s="43"/>
      <c r="Q67" s="43"/>
      <c r="R67" s="43"/>
      <c r="S67" s="43"/>
      <c r="T67" s="43"/>
      <c r="U67" s="43"/>
      <c r="V67" s="43"/>
      <c r="W67" s="43"/>
      <c r="X67" s="43"/>
      <c r="Y67" s="44">
        <v>1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f>Y67+AD67</f>
        <v>1</v>
      </c>
      <c r="AJ67" s="44"/>
      <c r="AK67" s="44"/>
      <c r="AL67" s="44"/>
      <c r="AM67" s="44"/>
      <c r="AN67" s="44">
        <v>1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8">
        <f>AN67+AS67</f>
        <v>1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3.5" customHeight="1" x14ac:dyDescent="0.2">
      <c r="A68" s="46">
        <v>0</v>
      </c>
      <c r="B68" s="46"/>
      <c r="C68" s="47" t="s">
        <v>86</v>
      </c>
      <c r="D68" s="48"/>
      <c r="E68" s="48"/>
      <c r="F68" s="48"/>
      <c r="G68" s="48"/>
      <c r="H68" s="48"/>
      <c r="I68" s="49"/>
      <c r="J68" s="50" t="s">
        <v>77</v>
      </c>
      <c r="K68" s="50"/>
      <c r="L68" s="50"/>
      <c r="M68" s="50"/>
      <c r="N68" s="50"/>
      <c r="O68" s="50" t="s">
        <v>77</v>
      </c>
      <c r="P68" s="50"/>
      <c r="Q68" s="50"/>
      <c r="R68" s="50"/>
      <c r="S68" s="50"/>
      <c r="T68" s="50"/>
      <c r="U68" s="50"/>
      <c r="V68" s="50"/>
      <c r="W68" s="50"/>
      <c r="X68" s="50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25.5" customHeight="1" x14ac:dyDescent="0.2">
      <c r="A69" s="40">
        <v>0</v>
      </c>
      <c r="B69" s="40"/>
      <c r="C69" s="35" t="s">
        <v>87</v>
      </c>
      <c r="D69" s="41"/>
      <c r="E69" s="41"/>
      <c r="F69" s="41"/>
      <c r="G69" s="41"/>
      <c r="H69" s="41"/>
      <c r="I69" s="42"/>
      <c r="J69" s="43" t="s">
        <v>79</v>
      </c>
      <c r="K69" s="43"/>
      <c r="L69" s="43"/>
      <c r="M69" s="43"/>
      <c r="N69" s="43"/>
      <c r="O69" s="43" t="s">
        <v>80</v>
      </c>
      <c r="P69" s="43"/>
      <c r="Q69" s="43"/>
      <c r="R69" s="43"/>
      <c r="S69" s="43"/>
      <c r="T69" s="43"/>
      <c r="U69" s="43"/>
      <c r="V69" s="43"/>
      <c r="W69" s="43"/>
      <c r="X69" s="43"/>
      <c r="Y69" s="44">
        <v>70000</v>
      </c>
      <c r="Z69" s="44"/>
      <c r="AA69" s="44"/>
      <c r="AB69" s="44"/>
      <c r="AC69" s="44"/>
      <c r="AD69" s="44">
        <v>500000</v>
      </c>
      <c r="AE69" s="44"/>
      <c r="AF69" s="44"/>
      <c r="AG69" s="44"/>
      <c r="AH69" s="44"/>
      <c r="AI69" s="44">
        <f>Y69+AD69</f>
        <v>570000</v>
      </c>
      <c r="AJ69" s="44"/>
      <c r="AK69" s="44"/>
      <c r="AL69" s="44"/>
      <c r="AM69" s="44"/>
      <c r="AN69" s="44">
        <v>15000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f>AN69+AS69</f>
        <v>15000</v>
      </c>
      <c r="AY69" s="38"/>
      <c r="AZ69" s="38"/>
      <c r="BA69" s="38"/>
      <c r="BB69" s="38"/>
      <c r="BC69" s="38">
        <f>AN69-Y69</f>
        <v>-55000</v>
      </c>
      <c r="BD69" s="38"/>
      <c r="BE69" s="38"/>
      <c r="BF69" s="38"/>
      <c r="BG69" s="38"/>
      <c r="BH69" s="38">
        <f>AS69-AD69</f>
        <v>-500000</v>
      </c>
      <c r="BI69" s="38"/>
      <c r="BJ69" s="38"/>
      <c r="BK69" s="38"/>
      <c r="BL69" s="38"/>
      <c r="BM69" s="38">
        <f>BC69+BH69</f>
        <v>-555000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80" ht="15.95" customHeight="1" x14ac:dyDescent="0.2">
      <c r="A71" s="76" t="s">
        <v>51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80" ht="94.5" customHeight="1" x14ac:dyDescent="0.2">
      <c r="A72" s="122" t="s">
        <v>71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</row>
    <row r="73" spans="1:80" ht="8.2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8.75" customHeight="1" x14ac:dyDescent="0.2">
      <c r="A76" s="111" t="s">
        <v>90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3"/>
      <c r="AO76" s="3"/>
      <c r="AP76" s="114" t="s">
        <v>100</v>
      </c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</row>
    <row r="77" spans="1:80" x14ac:dyDescent="0.2">
      <c r="W77" s="110" t="s">
        <v>9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4"/>
      <c r="AO77" s="4"/>
      <c r="AP77" s="110" t="s">
        <v>10</v>
      </c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</row>
    <row r="79" spans="1:80" ht="4.5" customHeight="1" x14ac:dyDescent="0.2"/>
    <row r="80" spans="1:80" ht="19.5" customHeight="1" x14ac:dyDescent="0.2">
      <c r="A80" s="111" t="s">
        <v>102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3"/>
      <c r="AO80" s="3"/>
      <c r="AP80" s="114" t="s">
        <v>101</v>
      </c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</row>
    <row r="81" spans="23:60" x14ac:dyDescent="0.2">
      <c r="W81" s="110" t="s">
        <v>9</v>
      </c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4"/>
      <c r="AO81" s="4"/>
      <c r="AP81" s="110" t="s">
        <v>10</v>
      </c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</row>
  </sheetData>
  <mergeCells count="300">
    <mergeCell ref="A71:BL71"/>
    <mergeCell ref="A72:BL72"/>
    <mergeCell ref="A34:F34"/>
    <mergeCell ref="G34:BL34"/>
    <mergeCell ref="A59:B60"/>
    <mergeCell ref="C59:I60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38:BQ38"/>
    <mergeCell ref="BN41:BQ41"/>
    <mergeCell ref="BN42:BQ42"/>
    <mergeCell ref="AZ43:BC43"/>
    <mergeCell ref="BD43:BH43"/>
    <mergeCell ref="BI43:BM43"/>
    <mergeCell ref="AU42:AY42"/>
    <mergeCell ref="BI42:BM42"/>
    <mergeCell ref="BD42:BH42"/>
    <mergeCell ref="C61:I61"/>
    <mergeCell ref="A51:P51"/>
    <mergeCell ref="A49:P50"/>
    <mergeCell ref="A61:B61"/>
    <mergeCell ref="A42:B42"/>
    <mergeCell ref="AZ42:BC42"/>
    <mergeCell ref="A52:P52"/>
    <mergeCell ref="AA41:AE41"/>
    <mergeCell ref="AF41:AJ41"/>
    <mergeCell ref="AK41:AO41"/>
    <mergeCell ref="Q52:U52"/>
    <mergeCell ref="V52:Z52"/>
    <mergeCell ref="AA52:AF52"/>
    <mergeCell ref="Q51:U51"/>
    <mergeCell ref="AA51:AF51"/>
    <mergeCell ref="V51:Z51"/>
    <mergeCell ref="AP77:BH77"/>
    <mergeCell ref="W77:AM77"/>
    <mergeCell ref="A76:V76"/>
    <mergeCell ref="W76:AM76"/>
    <mergeCell ref="AP76:BH76"/>
    <mergeCell ref="AP81:BH81"/>
    <mergeCell ref="A80:V80"/>
    <mergeCell ref="W80:AM80"/>
    <mergeCell ref="AP80:BH80"/>
    <mergeCell ref="W81:AM81"/>
    <mergeCell ref="C63:I63"/>
    <mergeCell ref="J63:N63"/>
    <mergeCell ref="O63:X63"/>
    <mergeCell ref="Y63:AC63"/>
    <mergeCell ref="A63:B63"/>
    <mergeCell ref="A62:B62"/>
    <mergeCell ref="AK42:AO42"/>
    <mergeCell ref="AF42:AJ42"/>
    <mergeCell ref="A53:P53"/>
    <mergeCell ref="Q53:U53"/>
    <mergeCell ref="A47:BL47"/>
    <mergeCell ref="AQ53:AV53"/>
    <mergeCell ref="AG52:AK52"/>
    <mergeCell ref="AD63:AH63"/>
    <mergeCell ref="BG53:BL53"/>
    <mergeCell ref="Y59:AM59"/>
    <mergeCell ref="AN59:BB59"/>
    <mergeCell ref="BC59:BQ59"/>
    <mergeCell ref="AW53:BA53"/>
    <mergeCell ref="BB53:BF53"/>
    <mergeCell ref="A57:BQ57"/>
    <mergeCell ref="AL53:AP53"/>
    <mergeCell ref="BN43:BQ43"/>
    <mergeCell ref="AA42:AE42"/>
    <mergeCell ref="AI61:AM61"/>
    <mergeCell ref="AN61:AR61"/>
    <mergeCell ref="V50:Z50"/>
    <mergeCell ref="AI62:AM62"/>
    <mergeCell ref="AL52:AP52"/>
    <mergeCell ref="AN62:AR62"/>
    <mergeCell ref="AQ52:AV52"/>
    <mergeCell ref="C62:I62"/>
    <mergeCell ref="J62:N62"/>
    <mergeCell ref="O62:X62"/>
    <mergeCell ref="Y62:AC62"/>
    <mergeCell ref="J61:N61"/>
    <mergeCell ref="O61:X61"/>
    <mergeCell ref="Y61:AC61"/>
    <mergeCell ref="AD61:AH61"/>
    <mergeCell ref="AQ51:AV51"/>
    <mergeCell ref="AL51:AP51"/>
    <mergeCell ref="AG51:AK51"/>
    <mergeCell ref="AG50:AK50"/>
    <mergeCell ref="AA50:AF50"/>
    <mergeCell ref="J59:N60"/>
    <mergeCell ref="O59:X60"/>
    <mergeCell ref="AI63:AM63"/>
    <mergeCell ref="AN63:AR63"/>
    <mergeCell ref="AS63:AW63"/>
    <mergeCell ref="AX63:BB63"/>
    <mergeCell ref="BC63:BG63"/>
    <mergeCell ref="BM63:BQ63"/>
    <mergeCell ref="BH63:BL63"/>
    <mergeCell ref="AU41:AY41"/>
    <mergeCell ref="AU43:AY43"/>
    <mergeCell ref="AW51:BA51"/>
    <mergeCell ref="BB51:BF51"/>
    <mergeCell ref="BG51:BL51"/>
    <mergeCell ref="AW50:BA50"/>
    <mergeCell ref="A48:BL48"/>
    <mergeCell ref="AP42:AT42"/>
    <mergeCell ref="C42:Z42"/>
    <mergeCell ref="AF43:AJ43"/>
    <mergeCell ref="AK43:AO43"/>
    <mergeCell ref="AP43:AT43"/>
    <mergeCell ref="AG49:AV49"/>
    <mergeCell ref="Q49:AF49"/>
    <mergeCell ref="AQ50:AV50"/>
    <mergeCell ref="AA43:AE43"/>
    <mergeCell ref="Q50:U50"/>
    <mergeCell ref="BM61:BQ61"/>
    <mergeCell ref="BM62:BQ62"/>
    <mergeCell ref="BH62:BL62"/>
    <mergeCell ref="BC62:BG62"/>
    <mergeCell ref="AO2:BL6"/>
    <mergeCell ref="A7:BL7"/>
    <mergeCell ref="A8:BL8"/>
    <mergeCell ref="A9:BL9"/>
    <mergeCell ref="BM60:BQ60"/>
    <mergeCell ref="BH60:BL60"/>
    <mergeCell ref="AU45:AY45"/>
    <mergeCell ref="AS62:AW62"/>
    <mergeCell ref="V53:Z53"/>
    <mergeCell ref="AA53:AF53"/>
    <mergeCell ref="AG53:AK53"/>
    <mergeCell ref="BG50:BL50"/>
    <mergeCell ref="AW49:BL49"/>
    <mergeCell ref="BG52:BL52"/>
    <mergeCell ref="BC61:BG61"/>
    <mergeCell ref="BH61:BL61"/>
    <mergeCell ref="BC60:BG60"/>
    <mergeCell ref="AI60:AM60"/>
    <mergeCell ref="Y60:AC60"/>
    <mergeCell ref="AD62:AH62"/>
    <mergeCell ref="AW52:BA52"/>
    <mergeCell ref="BB52:BF52"/>
    <mergeCell ref="BB50:BF50"/>
    <mergeCell ref="AL50:AP50"/>
    <mergeCell ref="A43:B43"/>
    <mergeCell ref="A10:BL10"/>
    <mergeCell ref="A11:BL11"/>
    <mergeCell ref="A12:BL12"/>
    <mergeCell ref="B14:L14"/>
    <mergeCell ref="N14:AS14"/>
    <mergeCell ref="C39:Z40"/>
    <mergeCell ref="C41:Z41"/>
    <mergeCell ref="C43:Z43"/>
    <mergeCell ref="AZ41:BC41"/>
    <mergeCell ref="BD41:BH41"/>
    <mergeCell ref="BI41:BM41"/>
    <mergeCell ref="AF40:AJ40"/>
    <mergeCell ref="A23:BL23"/>
    <mergeCell ref="A24:F24"/>
    <mergeCell ref="G24:BL24"/>
    <mergeCell ref="A39:B40"/>
    <mergeCell ref="A33:F33"/>
    <mergeCell ref="G33:BL33"/>
    <mergeCell ref="A25:F25"/>
    <mergeCell ref="AU14:BB14"/>
    <mergeCell ref="B15:L15"/>
    <mergeCell ref="N15:AS15"/>
    <mergeCell ref="AU15:BB15"/>
    <mergeCell ref="B17:L17"/>
    <mergeCell ref="N17:AS17"/>
    <mergeCell ref="AU17:BB17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AP41:AT41"/>
    <mergeCell ref="G25:BL25"/>
    <mergeCell ref="A37:BQ37"/>
    <mergeCell ref="A26:F26"/>
    <mergeCell ref="G26:BL26"/>
    <mergeCell ref="N20:Y20"/>
    <mergeCell ref="AA20:AI20"/>
    <mergeCell ref="AK20:BC20"/>
    <mergeCell ref="A35:F35"/>
    <mergeCell ref="G35:BL35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C44:BQ44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44:B44"/>
    <mergeCell ref="A54:BL54"/>
    <mergeCell ref="A64:B64"/>
    <mergeCell ref="C64:I64"/>
    <mergeCell ref="J64:N64"/>
    <mergeCell ref="O64:X64"/>
    <mergeCell ref="Y64:AC64"/>
    <mergeCell ref="AD64:AH64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D60:AH60"/>
    <mergeCell ref="AX60:BB60"/>
    <mergeCell ref="AS60:AW60"/>
    <mergeCell ref="AN60:AR60"/>
    <mergeCell ref="AX62:BB62"/>
    <mergeCell ref="AX61:BB61"/>
    <mergeCell ref="AS61:AW61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5:BQ65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</mergeCells>
  <phoneticPr fontId="0" type="noConversion"/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КПК0216086</vt:lpstr>
      <vt:lpstr>КПК0216086!Область_печати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2021-05-21T07:15:30Z</cp:lastPrinted>
  <dcterms:created xsi:type="dcterms:W3CDTF">2016-08-10T10:53:25Z</dcterms:created>
  <dcterms:modified xsi:type="dcterms:W3CDTF">2021-05-21T07:16:03Z</dcterms:modified>
</cp:coreProperties>
</file>