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4240" windowHeight="13740"/>
  </bookViews>
  <sheets>
    <sheet name="КПК0217461" sheetId="1" r:id="rId1"/>
  </sheets>
  <definedNames>
    <definedName name="_xlnm.Print_Area" localSheetId="0">КПК0217461!$A$1:$BQ$82</definedName>
  </definedNames>
  <calcPr calcId="145621" refMode="R1C1"/>
</workbook>
</file>

<file path=xl/calcChain.xml><?xml version="1.0" encoding="utf-8"?>
<calcChain xmlns="http://schemas.openxmlformats.org/spreadsheetml/2006/main">
  <c r="BH70" i="1" l="1"/>
  <c r="BC70" i="1"/>
  <c r="BM70" i="1" s="1"/>
  <c r="AX70" i="1"/>
  <c r="AI70" i="1"/>
  <c r="BH69" i="1"/>
  <c r="BC69" i="1"/>
  <c r="BM69" i="1" s="1"/>
  <c r="AX69" i="1"/>
  <c r="AI69" i="1"/>
  <c r="BH67" i="1"/>
  <c r="BC67" i="1"/>
  <c r="BM67" i="1" s="1"/>
  <c r="AX67" i="1"/>
  <c r="AI67" i="1"/>
  <c r="BH66" i="1"/>
  <c r="BC66" i="1"/>
  <c r="BM66" i="1" s="1"/>
  <c r="AX66" i="1"/>
  <c r="AI66" i="1"/>
  <c r="BH64" i="1"/>
  <c r="BC64" i="1"/>
  <c r="BM64" i="1" s="1"/>
  <c r="AX64" i="1"/>
  <c r="AI64" i="1"/>
  <c r="BH63" i="1"/>
  <c r="BC63" i="1"/>
  <c r="BM63" i="1" s="1"/>
  <c r="AX63" i="1"/>
  <c r="AI63" i="1"/>
  <c r="BB54" i="1"/>
  <c r="AW54" i="1"/>
  <c r="BG54" i="1" s="1"/>
  <c r="AQ54" i="1"/>
  <c r="AA54" i="1"/>
  <c r="BB53" i="1"/>
  <c r="AW53" i="1"/>
  <c r="BG53" i="1" s="1"/>
  <c r="AQ53" i="1"/>
  <c r="AA53" i="1"/>
  <c r="BI45" i="1"/>
  <c r="BD45" i="1"/>
  <c r="BN45" i="1" s="1"/>
  <c r="AZ45" i="1"/>
  <c r="AK45" i="1"/>
  <c r="BI44" i="1"/>
  <c r="BD44" i="1"/>
  <c r="BN44" i="1" s="1"/>
  <c r="AZ44" i="1"/>
  <c r="AK44" i="1"/>
  <c r="BI43" i="1"/>
  <c r="BD43" i="1"/>
  <c r="BN43" i="1" s="1"/>
  <c r="AZ43" i="1"/>
  <c r="AK43" i="1"/>
</calcChain>
</file>

<file path=xl/sharedStrings.xml><?xml version="1.0" encoding="utf-8"?>
<sst xmlns="http://schemas.openxmlformats.org/spreadsheetml/2006/main" count="179" uniqueCount="104">
  <si>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</si>
  <si>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</si>
  <si>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</si>
  <si>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</si>
  <si>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</si>
  <si>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</si>
  <si>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</si>
  <si>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</si>
  <si>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</si>
  <si>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</si>
  <si>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</si>
  <si>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</si>
  <si>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</si>
  <si>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</si>
  <si>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</si>
  <si>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</si>
  <si>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</si>
  <si>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</si>
  <si>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</si>
  <si>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</si>
  <si>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</si>
  <si>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</si>
  <si>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</si>
  <si>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</si>
  <si>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</si>
  <si>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</si>
  <si>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</si>
  <si>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</si>
  <si>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</si>
  <si>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</si>
  <si>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</si>
  <si>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</si>
  <si>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</si>
  <si>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</si>
  <si>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</si>
  <si>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</si>
  <si>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</si>
  <si>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</si>
  <si>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</si>
  <si>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</si>
  <si>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</si>
  <si>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</si>
  <si>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</si>
  <si>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</si>
  <si>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</si>
  <si>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</si>
  <si>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</si>
  <si>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</si>
  <si>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</si>
  <si>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</si>
  <si>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</si>
  <si>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</si>
  <si>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</si>
  <si>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</si>
  <si>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</si>
  <si>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</si>
  <si>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</si>
  <si>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</si>
  <si>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</si>
  <si>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</si>
  <si>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</si>
  <si>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</si>
  <si>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</si>
  <si>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</si>
  <si>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</si>
  <si>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</si>
  <si>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Покращення дорожньої інфраструктури доріг</t>
  </si>
  <si>
    <t>Забезпечення проведення капітального ремонту об’єктів транспортної інфраструктури</t>
  </si>
  <si>
    <t>Забезпечення проведення поточного ремонту об’єктів транспортної інфраструктури</t>
  </si>
  <si>
    <t>Забезпечення проведення капітального ремонту доріг</t>
  </si>
  <si>
    <t>Забезпечення проведення поточного ремонту</t>
  </si>
  <si>
    <t>УСЬОГО</t>
  </si>
  <si>
    <t>Програму по ремонту та утриманню доріг</t>
  </si>
  <si>
    <t>Усього</t>
  </si>
  <si>
    <t>Затрат</t>
  </si>
  <si>
    <t/>
  </si>
  <si>
    <t>обсяг видатків на проведення капітального ремонту об`єктів транспортної інфраструктури доріг</t>
  </si>
  <si>
    <t>грн.</t>
  </si>
  <si>
    <t>Розрахунок</t>
  </si>
  <si>
    <t>Обсяг видатків на проведення поточного ремонту об’єктів транспортної інфраструктури</t>
  </si>
  <si>
    <t>Продукту</t>
  </si>
  <si>
    <t>Довжина доріг на яких буде проведено капітальний ремонт</t>
  </si>
  <si>
    <t>м.кв.</t>
  </si>
  <si>
    <t>Довжина доріг на яких буде проведено поточний ремонт</t>
  </si>
  <si>
    <t>Ефективності</t>
  </si>
  <si>
    <t>середня вартість 1 кв. м  капітального ремонту дороги</t>
  </si>
  <si>
    <t>Середня вартість 1 кв. М  поточного  ремонту сільських доріг</t>
  </si>
  <si>
    <t>Покращення стану інфраструктури автомобільних доріг</t>
  </si>
  <si>
    <t>Бюджетна програма за КПКВК 0217461 " Утримання та розвиток автомобільних доріг та дорожньої інфраструктури за рахунок кощтів місцевого бюджету" запроваджена для покращення стану вулиць та автомобільних доріг комунальної власності за рахунок коштів державного та місцевого бюджетів, що позитивно вплине на соціально-економічний розвиток громади.</t>
  </si>
  <si>
    <t>0200000</t>
  </si>
  <si>
    <t>Виконавчий комітет Новоолександрівської сільської ради Дніпровського району Дніпропетровської області</t>
  </si>
  <si>
    <t>Сільський голова</t>
  </si>
  <si>
    <t>40201087</t>
  </si>
  <si>
    <t>0451100000</t>
  </si>
  <si>
    <t xml:space="preserve">  гривень</t>
  </si>
  <si>
    <t>місцевого бюджету на 2020  рік</t>
  </si>
  <si>
    <t>0217461</t>
  </si>
  <si>
    <t>Утримання та розвиток автомобільних доріг та дорожньої інфраструктури за рахунок коштів місцевого бюджету</t>
  </si>
  <si>
    <t>0210000</t>
  </si>
  <si>
    <t>7461</t>
  </si>
  <si>
    <t>0456</t>
  </si>
  <si>
    <t>Начальник фінансового відділу</t>
  </si>
  <si>
    <t>Надія ШМАЛЬКО</t>
  </si>
  <si>
    <t>Олександр ВІЗІР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</si>
</sst>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164" fontId="5" fillId="0" borderId="3"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9" fontId="2" fillId="0" borderId="5"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6" xfId="0" applyFont="1" applyBorder="1" applyAlignment="1">
      <alignment horizontal="center" vertical="top" wrapText="1"/>
    </xf>
    <xf numFmtId="49" fontId="2" fillId="0" borderId="3" xfId="0" applyNumberFormat="1" applyFont="1" applyBorder="1" applyAlignment="1">
      <alignment horizontal="center" vertical="center" wrapText="1"/>
    </xf>
    <xf numFmtId="164" fontId="11" fillId="0" borderId="3" xfId="0" applyNumberFormat="1" applyFont="1" applyBorder="1" applyAlignment="1">
      <alignment horizontal="center" vertical="center" wrapText="1"/>
    </xf>
    <xf numFmtId="0" fontId="11"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49" fontId="7" fillId="0" borderId="5"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6" xfId="0" applyFont="1" applyBorder="1" applyAlignment="1">
      <alignment horizontal="center" vertical="top" wrapText="1"/>
    </xf>
    <xf numFmtId="49" fontId="7" fillId="0" borderId="3" xfId="0" applyNumberFormat="1" applyFont="1" applyBorder="1" applyAlignment="1">
      <alignment horizontal="center" vertical="center" wrapText="1"/>
    </xf>
    <xf numFmtId="4" fontId="18" fillId="0" borderId="3" xfId="0" applyNumberFormat="1" applyFont="1" applyBorder="1" applyAlignment="1">
      <alignment horizontal="center" vertical="center"/>
    </xf>
    <xf numFmtId="0" fontId="4" fillId="0" borderId="5" xfId="0" applyFont="1" applyBorder="1" applyAlignment="1">
      <alignment horizontal="center" vertical="top" wrapText="1"/>
    </xf>
    <xf numFmtId="4" fontId="11"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4" fontId="9" fillId="0" borderId="3" xfId="0" applyNumberFormat="1" applyFont="1" applyBorder="1" applyAlignment="1">
      <alignment horizontal="center" vertical="center" wrapText="1"/>
    </xf>
    <xf numFmtId="49" fontId="4" fillId="0" borderId="5"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3" xfId="0" applyFont="1" applyBorder="1" applyAlignment="1">
      <alignment horizontal="center" vertical="center" wrapText="1"/>
    </xf>
    <xf numFmtId="0" fontId="2" fillId="0" borderId="5"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6" xfId="0" applyFont="1" applyBorder="1" applyAlignment="1">
      <alignment horizontal="left" vertical="top" wrapText="1"/>
    </xf>
    <xf numFmtId="0" fontId="14" fillId="0" borderId="0" xfId="0" applyFont="1" applyAlignment="1">
      <alignment horizontal="center" vertical="top" wrapText="1"/>
    </xf>
    <xf numFmtId="0" fontId="8" fillId="0" borderId="0" xfId="0" applyFont="1" applyAlignment="1">
      <alignment horizontal="center" vertical="top" wrapText="1"/>
    </xf>
    <xf numFmtId="0" fontId="14" fillId="0" borderId="4" xfId="0" applyFont="1" applyBorder="1" applyAlignment="1">
      <alignment horizontal="center" vertical="top" wrapText="1"/>
    </xf>
    <xf numFmtId="0" fontId="8" fillId="0" borderId="0" xfId="0" applyFont="1" applyFill="1" applyBorder="1" applyAlignment="1">
      <alignment horizontal="center" vertical="center" wrapText="1"/>
    </xf>
    <xf numFmtId="0" fontId="13" fillId="0" borderId="1" xfId="0" quotePrefix="1" applyFont="1" applyBorder="1" applyAlignment="1">
      <alignment horizontal="left" vertical="top" wrapText="1"/>
    </xf>
    <xf numFmtId="0" fontId="3" fillId="0" borderId="3" xfId="0" applyFont="1" applyFill="1" applyBorder="1" applyAlignment="1">
      <alignment horizontal="center"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4" fillId="0" borderId="0" xfId="0" applyFont="1" applyAlignment="1">
      <alignment horizontal="center" vertical="center" wrapText="1"/>
    </xf>
    <xf numFmtId="164" fontId="2" fillId="0" borderId="3" xfId="0" applyNumberFormat="1" applyFont="1" applyBorder="1" applyAlignment="1">
      <alignment horizontal="center" vertical="center" wrapText="1"/>
    </xf>
    <xf numFmtId="0" fontId="2" fillId="0" borderId="3" xfId="0" applyFont="1" applyBorder="1" applyAlignment="1">
      <alignment horizontal="center"/>
    </xf>
    <xf numFmtId="0" fontId="2" fillId="0" borderId="0" xfId="0" applyFont="1" applyAlignment="1">
      <alignment horizontal="left" wrapText="1"/>
    </xf>
    <xf numFmtId="0" fontId="6" fillId="0" borderId="0" xfId="0" applyFont="1" applyAlignment="1">
      <alignment horizontal="left" vertical="center" wrapText="1"/>
    </xf>
    <xf numFmtId="0" fontId="0" fillId="0" borderId="3" xfId="0" applyBorder="1" applyAlignment="1">
      <alignment horizontal="center"/>
    </xf>
    <xf numFmtId="0" fontId="5" fillId="0" borderId="0" xfId="0" applyFont="1" applyAlignment="1">
      <alignment horizontal="right"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4" fontId="5" fillId="0" borderId="3"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Border="1" applyAlignment="1">
      <alignment horizontal="center" vertical="top" wrapText="1"/>
    </xf>
    <xf numFmtId="4" fontId="12" fillId="0" borderId="3" xfId="0" applyNumberFormat="1" applyFont="1" applyBorder="1" applyAlignment="1">
      <alignment horizontal="center" vertical="center"/>
    </xf>
    <xf numFmtId="0" fontId="3" fillId="0" borderId="3" xfId="0" applyFont="1" applyBorder="1" applyAlignment="1">
      <alignment horizontal="center" vertical="center"/>
    </xf>
    <xf numFmtId="0" fontId="2" fillId="0" borderId="0" xfId="0" applyFont="1" applyAlignment="1">
      <alignment horizontal="center"/>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top" wrapText="1"/>
    </xf>
    <xf numFmtId="0" fontId="2" fillId="0" borderId="3"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quotePrefix="1" applyFont="1" applyBorder="1" applyAlignment="1">
      <alignment horizontal="left" vertical="top" wrapText="1"/>
    </xf>
    <xf numFmtId="165" fontId="5" fillId="0" borderId="3"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cellXfs>
  <cellStyles count="1">
    <cellStyle name="Обычный" xfId="0" builtinId="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2"/>
  <sheetViews>
    <sheetView tabSelected="1" topLeftCell="A10" zoomScaleNormal="100" workbookViewId="0">
      <selection activeCell="Y64" sqref="Y64:AC64"/>
    </sheetView>
  </sheetViews>
  <sheetFormatPr defaultRowHeight="12.75" x14ac:dyDescent="0.2"/>
  <cols>
    <col min="1" max="1" width="3.28515625" style="1" customWidth="1"/>
    <col min="2" max="2" width="3.42578125" style="1" customWidth="1"/>
    <col min="3" max="54" width="2.85546875" style="1" customWidth="1"/>
    <col min="55" max="55" width="6.140625" style="1" customWidth="1"/>
    <col min="56" max="68" width="2.85546875" style="1" customWidth="1"/>
    <col min="69" max="69" width="5.71093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88" t="s">
        <v>52</v>
      </c>
      <c r="AP2" s="88"/>
      <c r="AQ2" s="88"/>
      <c r="AR2" s="88"/>
      <c r="AS2" s="88"/>
      <c r="AT2" s="88"/>
      <c r="AU2" s="88"/>
      <c r="AV2" s="88"/>
      <c r="AW2" s="88"/>
      <c r="AX2" s="88"/>
      <c r="AY2" s="88"/>
      <c r="AZ2" s="88"/>
      <c r="BA2" s="88"/>
      <c r="BB2" s="88"/>
      <c r="BC2" s="88"/>
      <c r="BD2" s="88"/>
      <c r="BE2" s="88"/>
      <c r="BF2" s="88"/>
      <c r="BG2" s="88"/>
      <c r="BH2" s="88"/>
      <c r="BI2" s="88"/>
      <c r="BJ2" s="88"/>
      <c r="BK2" s="88"/>
      <c r="BL2" s="88"/>
    </row>
    <row r="3" spans="1:64" ht="9" customHeight="1" x14ac:dyDescent="0.2">
      <c r="AO3" s="88"/>
      <c r="AP3" s="88"/>
      <c r="AQ3" s="88"/>
      <c r="AR3" s="88"/>
      <c r="AS3" s="88"/>
      <c r="AT3" s="88"/>
      <c r="AU3" s="88"/>
      <c r="AV3" s="88"/>
      <c r="AW3" s="88"/>
      <c r="AX3" s="88"/>
      <c r="AY3" s="88"/>
      <c r="AZ3" s="88"/>
      <c r="BA3" s="88"/>
      <c r="BB3" s="88"/>
      <c r="BC3" s="88"/>
      <c r="BD3" s="88"/>
      <c r="BE3" s="88"/>
      <c r="BF3" s="88"/>
      <c r="BG3" s="88"/>
      <c r="BH3" s="88"/>
      <c r="BI3" s="88"/>
      <c r="BJ3" s="88"/>
      <c r="BK3" s="88"/>
      <c r="BL3" s="88"/>
    </row>
    <row r="4" spans="1:64" ht="15.75" customHeight="1" x14ac:dyDescent="0.2">
      <c r="AO4" s="88"/>
      <c r="AP4" s="88"/>
      <c r="AQ4" s="88"/>
      <c r="AR4" s="88"/>
      <c r="AS4" s="88"/>
      <c r="AT4" s="88"/>
      <c r="AU4" s="88"/>
      <c r="AV4" s="88"/>
      <c r="AW4" s="88"/>
      <c r="AX4" s="88"/>
      <c r="AY4" s="88"/>
      <c r="AZ4" s="88"/>
      <c r="BA4" s="88"/>
      <c r="BB4" s="88"/>
      <c r="BC4" s="88"/>
      <c r="BD4" s="88"/>
      <c r="BE4" s="88"/>
      <c r="BF4" s="88"/>
      <c r="BG4" s="88"/>
      <c r="BH4" s="88"/>
      <c r="BI4" s="88"/>
      <c r="BJ4" s="88"/>
      <c r="BK4" s="88"/>
      <c r="BL4" s="8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88"/>
      <c r="AP5" s="88"/>
      <c r="AQ5" s="88"/>
      <c r="AR5" s="88"/>
      <c r="AS5" s="88"/>
      <c r="AT5" s="88"/>
      <c r="AU5" s="88"/>
      <c r="AV5" s="88"/>
      <c r="AW5" s="88"/>
      <c r="AX5" s="88"/>
      <c r="AY5" s="88"/>
      <c r="AZ5" s="88"/>
      <c r="BA5" s="88"/>
      <c r="BB5" s="88"/>
      <c r="BC5" s="88"/>
      <c r="BD5" s="88"/>
      <c r="BE5" s="88"/>
      <c r="BF5" s="88"/>
      <c r="BG5" s="88"/>
      <c r="BH5" s="88"/>
      <c r="BI5" s="88"/>
      <c r="BJ5" s="88"/>
      <c r="BK5" s="88"/>
      <c r="BL5" s="8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88"/>
      <c r="AP6" s="88"/>
      <c r="AQ6" s="88"/>
      <c r="AR6" s="88"/>
      <c r="AS6" s="88"/>
      <c r="AT6" s="88"/>
      <c r="AU6" s="88"/>
      <c r="AV6" s="88"/>
      <c r="AW6" s="88"/>
      <c r="AX6" s="88"/>
      <c r="AY6" s="88"/>
      <c r="AZ6" s="88"/>
      <c r="BA6" s="88"/>
      <c r="BB6" s="88"/>
      <c r="BC6" s="88"/>
      <c r="BD6" s="88"/>
      <c r="BE6" s="88"/>
      <c r="BF6" s="88"/>
      <c r="BG6" s="88"/>
      <c r="BH6" s="88"/>
      <c r="BI6" s="88"/>
      <c r="BJ6" s="88"/>
      <c r="BK6" s="88"/>
      <c r="BL6" s="88"/>
    </row>
    <row r="7" spans="1:64" ht="9.75" hidden="1" customHeight="1" x14ac:dyDescent="0.2">
      <c r="A7" s="89"/>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row>
    <row r="8" spans="1:64" ht="9.75" hidden="1" customHeight="1" x14ac:dyDescent="0.2">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row>
    <row r="9" spans="1:64" ht="8.25" hidden="1" customHeight="1" x14ac:dyDescent="0.2">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row>
    <row r="10" spans="1:64" ht="15.75" x14ac:dyDescent="0.2">
      <c r="A10" s="85" t="s">
        <v>20</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row>
    <row r="11" spans="1:64" ht="15.75" customHeight="1" x14ac:dyDescent="0.2">
      <c r="A11" s="85" t="s">
        <v>38</v>
      </c>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row>
    <row r="12" spans="1:64" ht="15.75" customHeight="1" x14ac:dyDescent="0.2">
      <c r="A12" s="85" t="s">
        <v>95</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56" t="s">
        <v>89</v>
      </c>
      <c r="C14" s="57"/>
      <c r="D14" s="57"/>
      <c r="E14" s="57"/>
      <c r="F14" s="57"/>
      <c r="G14" s="57"/>
      <c r="H14" s="57"/>
      <c r="I14" s="57"/>
      <c r="J14" s="57"/>
      <c r="K14" s="57"/>
      <c r="L14" s="57"/>
      <c r="M14" s="19"/>
      <c r="N14" s="68" t="s">
        <v>90</v>
      </c>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20"/>
      <c r="AU14" s="56" t="s">
        <v>92</v>
      </c>
      <c r="AV14" s="57"/>
      <c r="AW14" s="57"/>
      <c r="AX14" s="57"/>
      <c r="AY14" s="57"/>
      <c r="AZ14" s="57"/>
      <c r="BA14" s="57"/>
      <c r="BB14" s="57"/>
      <c r="BC14" s="20"/>
      <c r="BD14" s="20"/>
      <c r="BE14" s="20"/>
      <c r="BF14" s="20"/>
      <c r="BG14" s="20"/>
      <c r="BH14" s="20"/>
      <c r="BI14" s="20"/>
      <c r="BJ14" s="20"/>
      <c r="BK14" s="20"/>
      <c r="BL14" s="20"/>
    </row>
    <row r="15" spans="1:64" ht="21.75" customHeight="1" x14ac:dyDescent="0.2">
      <c r="A15" s="21"/>
      <c r="B15" s="64" t="s">
        <v>57</v>
      </c>
      <c r="C15" s="64"/>
      <c r="D15" s="64"/>
      <c r="E15" s="64"/>
      <c r="F15" s="64"/>
      <c r="G15" s="64"/>
      <c r="H15" s="64"/>
      <c r="I15" s="64"/>
      <c r="J15" s="64"/>
      <c r="K15" s="64"/>
      <c r="L15" s="64"/>
      <c r="M15" s="21"/>
      <c r="N15" s="65" t="s">
        <v>58</v>
      </c>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21"/>
      <c r="AU15" s="64" t="s">
        <v>59</v>
      </c>
      <c r="AV15" s="64"/>
      <c r="AW15" s="64"/>
      <c r="AX15" s="64"/>
      <c r="AY15" s="64"/>
      <c r="AZ15" s="64"/>
      <c r="BA15" s="64"/>
      <c r="BB15" s="64"/>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56" t="s">
        <v>98</v>
      </c>
      <c r="C17" s="57"/>
      <c r="D17" s="57"/>
      <c r="E17" s="57"/>
      <c r="F17" s="57"/>
      <c r="G17" s="57"/>
      <c r="H17" s="57"/>
      <c r="I17" s="57"/>
      <c r="J17" s="57"/>
      <c r="K17" s="57"/>
      <c r="L17" s="57"/>
      <c r="M17" s="19"/>
      <c r="N17" s="68" t="s">
        <v>90</v>
      </c>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20"/>
      <c r="AU17" s="56" t="s">
        <v>92</v>
      </c>
      <c r="AV17" s="57"/>
      <c r="AW17" s="57"/>
      <c r="AX17" s="57"/>
      <c r="AY17" s="57"/>
      <c r="AZ17" s="57"/>
      <c r="BA17" s="57"/>
      <c r="BB17" s="57"/>
      <c r="BC17" s="24"/>
      <c r="BD17" s="24"/>
      <c r="BE17" s="24"/>
      <c r="BF17" s="24"/>
      <c r="BG17" s="24"/>
      <c r="BH17" s="24"/>
      <c r="BI17" s="24"/>
      <c r="BJ17" s="24"/>
      <c r="BK17" s="24"/>
      <c r="BL17" s="25"/>
    </row>
    <row r="18" spans="1:79" ht="23.25" customHeight="1" x14ac:dyDescent="0.2">
      <c r="A18" s="26"/>
      <c r="B18" s="64" t="s">
        <v>57</v>
      </c>
      <c r="C18" s="64"/>
      <c r="D18" s="64"/>
      <c r="E18" s="64"/>
      <c r="F18" s="64"/>
      <c r="G18" s="64"/>
      <c r="H18" s="64"/>
      <c r="I18" s="64"/>
      <c r="J18" s="64"/>
      <c r="K18" s="64"/>
      <c r="L18" s="64"/>
      <c r="M18" s="21"/>
      <c r="N18" s="65" t="s">
        <v>60</v>
      </c>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21"/>
      <c r="AU18" s="64" t="s">
        <v>59</v>
      </c>
      <c r="AV18" s="64"/>
      <c r="AW18" s="64"/>
      <c r="AX18" s="64"/>
      <c r="AY18" s="64"/>
      <c r="AZ18" s="64"/>
      <c r="BA18" s="64"/>
      <c r="BB18" s="64"/>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56" t="s">
        <v>96</v>
      </c>
      <c r="C20" s="57"/>
      <c r="D20" s="57"/>
      <c r="E20" s="57"/>
      <c r="F20" s="57"/>
      <c r="G20" s="57"/>
      <c r="H20" s="57"/>
      <c r="I20" s="57"/>
      <c r="J20" s="57"/>
      <c r="K20" s="57"/>
      <c r="L20" s="57"/>
      <c r="M20"/>
      <c r="N20" s="56" t="s">
        <v>99</v>
      </c>
      <c r="O20" s="57"/>
      <c r="P20" s="57"/>
      <c r="Q20" s="57"/>
      <c r="R20" s="57"/>
      <c r="S20" s="57"/>
      <c r="T20" s="57"/>
      <c r="U20" s="57"/>
      <c r="V20" s="57"/>
      <c r="W20" s="57"/>
      <c r="X20" s="57"/>
      <c r="Y20" s="57"/>
      <c r="Z20" s="24"/>
      <c r="AA20" s="56" t="s">
        <v>100</v>
      </c>
      <c r="AB20" s="57"/>
      <c r="AC20" s="57"/>
      <c r="AD20" s="57"/>
      <c r="AE20" s="57"/>
      <c r="AF20" s="57"/>
      <c r="AG20" s="57"/>
      <c r="AH20" s="57"/>
      <c r="AI20" s="57"/>
      <c r="AJ20" s="24"/>
      <c r="AK20" s="58" t="s">
        <v>97</v>
      </c>
      <c r="AL20" s="59"/>
      <c r="AM20" s="59"/>
      <c r="AN20" s="59"/>
      <c r="AO20" s="59"/>
      <c r="AP20" s="59"/>
      <c r="AQ20" s="59"/>
      <c r="AR20" s="59"/>
      <c r="AS20" s="59"/>
      <c r="AT20" s="59"/>
      <c r="AU20" s="59"/>
      <c r="AV20" s="59"/>
      <c r="AW20" s="59"/>
      <c r="AX20" s="59"/>
      <c r="AY20" s="59"/>
      <c r="AZ20" s="59"/>
      <c r="BA20" s="59"/>
      <c r="BB20" s="59"/>
      <c r="BC20" s="59"/>
      <c r="BD20" s="24"/>
      <c r="BE20" s="56" t="s">
        <v>93</v>
      </c>
      <c r="BF20" s="57"/>
      <c r="BG20" s="57"/>
      <c r="BH20" s="57"/>
      <c r="BI20" s="57"/>
      <c r="BJ20" s="57"/>
      <c r="BK20" s="57"/>
      <c r="BL20" s="57"/>
    </row>
    <row r="21" spans="1:79" ht="23.25" customHeight="1" x14ac:dyDescent="0.2">
      <c r="A21"/>
      <c r="B21" s="64" t="s">
        <v>57</v>
      </c>
      <c r="C21" s="64"/>
      <c r="D21" s="64"/>
      <c r="E21" s="64"/>
      <c r="F21" s="64"/>
      <c r="G21" s="64"/>
      <c r="H21" s="64"/>
      <c r="I21" s="64"/>
      <c r="J21" s="64"/>
      <c r="K21" s="64"/>
      <c r="L21" s="64"/>
      <c r="M21"/>
      <c r="N21" s="64" t="s">
        <v>61</v>
      </c>
      <c r="O21" s="64"/>
      <c r="P21" s="64"/>
      <c r="Q21" s="64"/>
      <c r="R21" s="64"/>
      <c r="S21" s="64"/>
      <c r="T21" s="64"/>
      <c r="U21" s="64"/>
      <c r="V21" s="64"/>
      <c r="W21" s="64"/>
      <c r="X21" s="64"/>
      <c r="Y21" s="64"/>
      <c r="Z21" s="27"/>
      <c r="AA21" s="66" t="s">
        <v>62</v>
      </c>
      <c r="AB21" s="66"/>
      <c r="AC21" s="66"/>
      <c r="AD21" s="66"/>
      <c r="AE21" s="66"/>
      <c r="AF21" s="66"/>
      <c r="AG21" s="66"/>
      <c r="AH21" s="66"/>
      <c r="AI21" s="66"/>
      <c r="AJ21" s="27"/>
      <c r="AK21" s="67" t="s">
        <v>63</v>
      </c>
      <c r="AL21" s="67"/>
      <c r="AM21" s="67"/>
      <c r="AN21" s="67"/>
      <c r="AO21" s="67"/>
      <c r="AP21" s="67"/>
      <c r="AQ21" s="67"/>
      <c r="AR21" s="67"/>
      <c r="AS21" s="67"/>
      <c r="AT21" s="67"/>
      <c r="AU21" s="67"/>
      <c r="AV21" s="67"/>
      <c r="AW21" s="67"/>
      <c r="AX21" s="67"/>
      <c r="AY21" s="67"/>
      <c r="AZ21" s="67"/>
      <c r="BA21" s="67"/>
      <c r="BB21" s="67"/>
      <c r="BC21" s="67"/>
      <c r="BD21" s="27"/>
      <c r="BE21" s="64" t="s">
        <v>64</v>
      </c>
      <c r="BF21" s="64"/>
      <c r="BG21" s="64"/>
      <c r="BH21" s="64"/>
      <c r="BI21" s="64"/>
      <c r="BJ21" s="64"/>
      <c r="BK21" s="64"/>
      <c r="BL21" s="64"/>
    </row>
    <row r="22" spans="1:79" ht="6.75" customHeight="1" x14ac:dyDescent="0.2"/>
    <row r="23" spans="1:79" ht="15.75" customHeight="1" x14ac:dyDescent="0.2">
      <c r="A23" s="70" t="s">
        <v>43</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14.25" customHeight="1" x14ac:dyDescent="0.2">
      <c r="A24" s="72" t="s">
        <v>3</v>
      </c>
      <c r="B24" s="72"/>
      <c r="C24" s="72"/>
      <c r="D24" s="72"/>
      <c r="E24" s="72"/>
      <c r="F24" s="72"/>
      <c r="G24" s="73" t="s">
        <v>41</v>
      </c>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5"/>
    </row>
    <row r="25" spans="1:79" ht="10.5" hidden="1" customHeight="1" x14ac:dyDescent="0.2">
      <c r="A25" s="60" t="s">
        <v>39</v>
      </c>
      <c r="B25" s="60"/>
      <c r="C25" s="60"/>
      <c r="D25" s="60"/>
      <c r="E25" s="60"/>
      <c r="F25" s="60"/>
      <c r="G25" s="97" t="s">
        <v>16</v>
      </c>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9"/>
      <c r="CA25" s="1" t="s">
        <v>55</v>
      </c>
    </row>
    <row r="26" spans="1:79" ht="12.75" customHeight="1" x14ac:dyDescent="0.2">
      <c r="A26" s="60">
        <v>1</v>
      </c>
      <c r="B26" s="60"/>
      <c r="C26" s="60"/>
      <c r="D26" s="60"/>
      <c r="E26" s="60"/>
      <c r="F26" s="60"/>
      <c r="G26" s="61" t="s">
        <v>66</v>
      </c>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3"/>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70" t="s">
        <v>44</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79" ht="15.95" customHeight="1" x14ac:dyDescent="0.2">
      <c r="A29" s="71" t="s">
        <v>87</v>
      </c>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70" t="s">
        <v>45</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row>
    <row r="32" spans="1:79" ht="14.25" customHeight="1" x14ac:dyDescent="0.2">
      <c r="A32" s="72" t="s">
        <v>3</v>
      </c>
      <c r="B32" s="72"/>
      <c r="C32" s="72"/>
      <c r="D32" s="72"/>
      <c r="E32" s="72"/>
      <c r="F32" s="72"/>
      <c r="G32" s="73" t="s">
        <v>42</v>
      </c>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5"/>
    </row>
    <row r="33" spans="1:79" ht="10.5" hidden="1" customHeight="1" x14ac:dyDescent="0.2">
      <c r="A33" s="60" t="s">
        <v>15</v>
      </c>
      <c r="B33" s="60"/>
      <c r="C33" s="60"/>
      <c r="D33" s="60"/>
      <c r="E33" s="60"/>
      <c r="F33" s="60"/>
      <c r="G33" s="97" t="s">
        <v>16</v>
      </c>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9"/>
      <c r="CA33" s="1" t="s">
        <v>56</v>
      </c>
    </row>
    <row r="34" spans="1:79" ht="12.75" customHeight="1" x14ac:dyDescent="0.2">
      <c r="A34" s="60">
        <v>1</v>
      </c>
      <c r="B34" s="60"/>
      <c r="C34" s="60"/>
      <c r="D34" s="60"/>
      <c r="E34" s="60"/>
      <c r="F34" s="60"/>
      <c r="G34" s="61" t="s">
        <v>67</v>
      </c>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3"/>
      <c r="CA34" s="1" t="s">
        <v>54</v>
      </c>
    </row>
    <row r="35" spans="1:79" ht="12.75" customHeight="1" x14ac:dyDescent="0.2">
      <c r="A35" s="60">
        <v>2</v>
      </c>
      <c r="B35" s="60"/>
      <c r="C35" s="60"/>
      <c r="D35" s="60"/>
      <c r="E35" s="60"/>
      <c r="F35" s="60"/>
      <c r="G35" s="61" t="s">
        <v>68</v>
      </c>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3"/>
    </row>
    <row r="37" spans="1:79" ht="15.75" customHeight="1" x14ac:dyDescent="0.2">
      <c r="A37" s="70" t="s">
        <v>46</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row>
    <row r="38" spans="1:79" ht="15" customHeight="1" x14ac:dyDescent="0.2">
      <c r="A38" s="91" t="s">
        <v>94</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row>
    <row r="39" spans="1:79" ht="42" customHeight="1" x14ac:dyDescent="0.2">
      <c r="A39" s="37" t="s">
        <v>3</v>
      </c>
      <c r="B39" s="37"/>
      <c r="C39" s="37" t="s">
        <v>30</v>
      </c>
      <c r="D39" s="37"/>
      <c r="E39" s="37"/>
      <c r="F39" s="37"/>
      <c r="G39" s="37"/>
      <c r="H39" s="37"/>
      <c r="I39" s="37"/>
      <c r="J39" s="37"/>
      <c r="K39" s="37"/>
      <c r="L39" s="37"/>
      <c r="M39" s="37"/>
      <c r="N39" s="37"/>
      <c r="O39" s="37"/>
      <c r="P39" s="37"/>
      <c r="Q39" s="37"/>
      <c r="R39" s="37"/>
      <c r="S39" s="37"/>
      <c r="T39" s="37"/>
      <c r="U39" s="37"/>
      <c r="V39" s="37"/>
      <c r="W39" s="37"/>
      <c r="X39" s="37"/>
      <c r="Y39" s="37"/>
      <c r="Z39" s="37"/>
      <c r="AA39" s="37" t="s">
        <v>27</v>
      </c>
      <c r="AB39" s="37"/>
      <c r="AC39" s="37"/>
      <c r="AD39" s="37"/>
      <c r="AE39" s="37"/>
      <c r="AF39" s="37"/>
      <c r="AG39" s="37"/>
      <c r="AH39" s="37"/>
      <c r="AI39" s="37"/>
      <c r="AJ39" s="37"/>
      <c r="AK39" s="37"/>
      <c r="AL39" s="37"/>
      <c r="AM39" s="37"/>
      <c r="AN39" s="37"/>
      <c r="AO39" s="37"/>
      <c r="AP39" s="37" t="s">
        <v>49</v>
      </c>
      <c r="AQ39" s="37"/>
      <c r="AR39" s="37"/>
      <c r="AS39" s="37"/>
      <c r="AT39" s="37"/>
      <c r="AU39" s="37"/>
      <c r="AV39" s="37"/>
      <c r="AW39" s="37"/>
      <c r="AX39" s="37"/>
      <c r="AY39" s="37"/>
      <c r="AZ39" s="37"/>
      <c r="BA39" s="37"/>
      <c r="BB39" s="37"/>
      <c r="BC39" s="37"/>
      <c r="BD39" s="37" t="s">
        <v>0</v>
      </c>
      <c r="BE39" s="37"/>
      <c r="BF39" s="37"/>
      <c r="BG39" s="37"/>
      <c r="BH39" s="37"/>
      <c r="BI39" s="37"/>
      <c r="BJ39" s="37"/>
      <c r="BK39" s="37"/>
      <c r="BL39" s="37"/>
      <c r="BM39" s="37"/>
      <c r="BN39" s="37"/>
      <c r="BO39" s="37"/>
      <c r="BP39" s="37"/>
      <c r="BQ39" s="37"/>
    </row>
    <row r="40" spans="1:79" ht="29.1" customHeight="1" x14ac:dyDescent="0.2">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t="s">
        <v>2</v>
      </c>
      <c r="AB40" s="37"/>
      <c r="AC40" s="37"/>
      <c r="AD40" s="37"/>
      <c r="AE40" s="37"/>
      <c r="AF40" s="37" t="s">
        <v>1</v>
      </c>
      <c r="AG40" s="37"/>
      <c r="AH40" s="37"/>
      <c r="AI40" s="37"/>
      <c r="AJ40" s="37"/>
      <c r="AK40" s="37" t="s">
        <v>28</v>
      </c>
      <c r="AL40" s="37"/>
      <c r="AM40" s="37"/>
      <c r="AN40" s="37"/>
      <c r="AO40" s="37"/>
      <c r="AP40" s="37" t="s">
        <v>2</v>
      </c>
      <c r="AQ40" s="37"/>
      <c r="AR40" s="37"/>
      <c r="AS40" s="37"/>
      <c r="AT40" s="37"/>
      <c r="AU40" s="37" t="s">
        <v>1</v>
      </c>
      <c r="AV40" s="37"/>
      <c r="AW40" s="37"/>
      <c r="AX40" s="37"/>
      <c r="AY40" s="37"/>
      <c r="AZ40" s="37" t="s">
        <v>28</v>
      </c>
      <c r="BA40" s="37"/>
      <c r="BB40" s="37"/>
      <c r="BC40" s="37"/>
      <c r="BD40" s="37" t="s">
        <v>2</v>
      </c>
      <c r="BE40" s="37"/>
      <c r="BF40" s="37"/>
      <c r="BG40" s="37"/>
      <c r="BH40" s="37"/>
      <c r="BI40" s="37" t="s">
        <v>1</v>
      </c>
      <c r="BJ40" s="37"/>
      <c r="BK40" s="37"/>
      <c r="BL40" s="37"/>
      <c r="BM40" s="37"/>
      <c r="BN40" s="37" t="s">
        <v>29</v>
      </c>
      <c r="BO40" s="37"/>
      <c r="BP40" s="37"/>
      <c r="BQ40" s="37"/>
    </row>
    <row r="41" spans="1:79" ht="15.95" customHeight="1" x14ac:dyDescent="0.2">
      <c r="A41" s="69">
        <v>1</v>
      </c>
      <c r="B41" s="69"/>
      <c r="C41" s="69">
        <v>2</v>
      </c>
      <c r="D41" s="69"/>
      <c r="E41" s="69"/>
      <c r="F41" s="69"/>
      <c r="G41" s="69"/>
      <c r="H41" s="69"/>
      <c r="I41" s="69"/>
      <c r="J41" s="69"/>
      <c r="K41" s="69"/>
      <c r="L41" s="69"/>
      <c r="M41" s="69"/>
      <c r="N41" s="69"/>
      <c r="O41" s="69"/>
      <c r="P41" s="69"/>
      <c r="Q41" s="69"/>
      <c r="R41" s="69"/>
      <c r="S41" s="69"/>
      <c r="T41" s="69"/>
      <c r="U41" s="69"/>
      <c r="V41" s="69"/>
      <c r="W41" s="69"/>
      <c r="X41" s="69"/>
      <c r="Y41" s="69"/>
      <c r="Z41" s="69"/>
      <c r="AA41" s="76">
        <v>3</v>
      </c>
      <c r="AB41" s="77"/>
      <c r="AC41" s="77"/>
      <c r="AD41" s="77"/>
      <c r="AE41" s="78"/>
      <c r="AF41" s="76">
        <v>4</v>
      </c>
      <c r="AG41" s="77"/>
      <c r="AH41" s="77"/>
      <c r="AI41" s="77"/>
      <c r="AJ41" s="78"/>
      <c r="AK41" s="76">
        <v>5</v>
      </c>
      <c r="AL41" s="77"/>
      <c r="AM41" s="77"/>
      <c r="AN41" s="77"/>
      <c r="AO41" s="78"/>
      <c r="AP41" s="76">
        <v>6</v>
      </c>
      <c r="AQ41" s="77"/>
      <c r="AR41" s="77"/>
      <c r="AS41" s="77"/>
      <c r="AT41" s="78"/>
      <c r="AU41" s="76">
        <v>7</v>
      </c>
      <c r="AV41" s="77"/>
      <c r="AW41" s="77"/>
      <c r="AX41" s="77"/>
      <c r="AY41" s="78"/>
      <c r="AZ41" s="76">
        <v>8</v>
      </c>
      <c r="BA41" s="77"/>
      <c r="BB41" s="77"/>
      <c r="BC41" s="78"/>
      <c r="BD41" s="76">
        <v>9</v>
      </c>
      <c r="BE41" s="77"/>
      <c r="BF41" s="77"/>
      <c r="BG41" s="77"/>
      <c r="BH41" s="78"/>
      <c r="BI41" s="69">
        <v>10</v>
      </c>
      <c r="BJ41" s="69"/>
      <c r="BK41" s="69"/>
      <c r="BL41" s="69"/>
      <c r="BM41" s="69"/>
      <c r="BN41" s="69">
        <v>11</v>
      </c>
      <c r="BO41" s="69"/>
      <c r="BP41" s="69"/>
      <c r="BQ41" s="69"/>
    </row>
    <row r="42" spans="1:79" ht="15.75" hidden="1" customHeight="1" x14ac:dyDescent="0.2">
      <c r="A42" s="60" t="s">
        <v>15</v>
      </c>
      <c r="B42" s="60"/>
      <c r="C42" s="92" t="s">
        <v>16</v>
      </c>
      <c r="D42" s="92"/>
      <c r="E42" s="92"/>
      <c r="F42" s="92"/>
      <c r="G42" s="92"/>
      <c r="H42" s="92"/>
      <c r="I42" s="92"/>
      <c r="J42" s="92"/>
      <c r="K42" s="92"/>
      <c r="L42" s="92"/>
      <c r="M42" s="92"/>
      <c r="N42" s="92"/>
      <c r="O42" s="92"/>
      <c r="P42" s="92"/>
      <c r="Q42" s="92"/>
      <c r="R42" s="92"/>
      <c r="S42" s="92"/>
      <c r="T42" s="92"/>
      <c r="U42" s="92"/>
      <c r="V42" s="92"/>
      <c r="W42" s="92"/>
      <c r="X42" s="92"/>
      <c r="Y42" s="92"/>
      <c r="Z42" s="93"/>
      <c r="AA42" s="86" t="s">
        <v>12</v>
      </c>
      <c r="AB42" s="86"/>
      <c r="AC42" s="86"/>
      <c r="AD42" s="86"/>
      <c r="AE42" s="86"/>
      <c r="AF42" s="86" t="s">
        <v>11</v>
      </c>
      <c r="AG42" s="86"/>
      <c r="AH42" s="86"/>
      <c r="AI42" s="86"/>
      <c r="AJ42" s="86"/>
      <c r="AK42" s="96" t="s">
        <v>18</v>
      </c>
      <c r="AL42" s="96"/>
      <c r="AM42" s="96"/>
      <c r="AN42" s="96"/>
      <c r="AO42" s="96"/>
      <c r="AP42" s="86" t="s">
        <v>13</v>
      </c>
      <c r="AQ42" s="86"/>
      <c r="AR42" s="86"/>
      <c r="AS42" s="86"/>
      <c r="AT42" s="86"/>
      <c r="AU42" s="86" t="s">
        <v>14</v>
      </c>
      <c r="AV42" s="86"/>
      <c r="AW42" s="86"/>
      <c r="AX42" s="86"/>
      <c r="AY42" s="86"/>
      <c r="AZ42" s="96" t="s">
        <v>18</v>
      </c>
      <c r="BA42" s="96"/>
      <c r="BB42" s="96"/>
      <c r="BC42" s="96"/>
      <c r="BD42" s="109" t="s">
        <v>34</v>
      </c>
      <c r="BE42" s="109"/>
      <c r="BF42" s="109"/>
      <c r="BG42" s="109"/>
      <c r="BH42" s="109"/>
      <c r="BI42" s="109" t="s">
        <v>34</v>
      </c>
      <c r="BJ42" s="109"/>
      <c r="BK42" s="109"/>
      <c r="BL42" s="109"/>
      <c r="BM42" s="109"/>
      <c r="BN42" s="95" t="s">
        <v>18</v>
      </c>
      <c r="BO42" s="95"/>
      <c r="BP42" s="95"/>
      <c r="BQ42" s="95"/>
      <c r="CA42" s="1" t="s">
        <v>21</v>
      </c>
    </row>
    <row r="43" spans="1:79" ht="15.75" customHeight="1" x14ac:dyDescent="0.2">
      <c r="A43" s="37">
        <v>1</v>
      </c>
      <c r="B43" s="37"/>
      <c r="C43" s="55" t="s">
        <v>69</v>
      </c>
      <c r="D43" s="39"/>
      <c r="E43" s="39"/>
      <c r="F43" s="39"/>
      <c r="G43" s="39"/>
      <c r="H43" s="39"/>
      <c r="I43" s="39"/>
      <c r="J43" s="39"/>
      <c r="K43" s="39"/>
      <c r="L43" s="39"/>
      <c r="M43" s="39"/>
      <c r="N43" s="39"/>
      <c r="O43" s="39"/>
      <c r="P43" s="39"/>
      <c r="Q43" s="39"/>
      <c r="R43" s="39"/>
      <c r="S43" s="39"/>
      <c r="T43" s="39"/>
      <c r="U43" s="39"/>
      <c r="V43" s="39"/>
      <c r="W43" s="39"/>
      <c r="X43" s="39"/>
      <c r="Y43" s="39"/>
      <c r="Z43" s="40"/>
      <c r="AA43" s="53">
        <v>0</v>
      </c>
      <c r="AB43" s="53"/>
      <c r="AC43" s="53"/>
      <c r="AD43" s="53"/>
      <c r="AE43" s="53"/>
      <c r="AF43" s="53">
        <v>10021770</v>
      </c>
      <c r="AG43" s="53"/>
      <c r="AH43" s="53"/>
      <c r="AI43" s="53"/>
      <c r="AJ43" s="53"/>
      <c r="AK43" s="53">
        <f>AA43+AF43</f>
        <v>10021770</v>
      </c>
      <c r="AL43" s="53"/>
      <c r="AM43" s="53"/>
      <c r="AN43" s="53"/>
      <c r="AO43" s="53"/>
      <c r="AP43" s="53">
        <v>0</v>
      </c>
      <c r="AQ43" s="53"/>
      <c r="AR43" s="53"/>
      <c r="AS43" s="53"/>
      <c r="AT43" s="53"/>
      <c r="AU43" s="53">
        <v>7102245.3700000001</v>
      </c>
      <c r="AV43" s="53"/>
      <c r="AW43" s="53"/>
      <c r="AX43" s="53"/>
      <c r="AY43" s="53"/>
      <c r="AZ43" s="53">
        <f>AP43+AU43</f>
        <v>7102245.3700000001</v>
      </c>
      <c r="BA43" s="53"/>
      <c r="BB43" s="53"/>
      <c r="BC43" s="53"/>
      <c r="BD43" s="53">
        <f>AP43-AA43</f>
        <v>0</v>
      </c>
      <c r="BE43" s="53"/>
      <c r="BF43" s="53"/>
      <c r="BG43" s="53"/>
      <c r="BH43" s="53"/>
      <c r="BI43" s="53">
        <f>AU43-AF43</f>
        <v>-2919524.63</v>
      </c>
      <c r="BJ43" s="53"/>
      <c r="BK43" s="53"/>
      <c r="BL43" s="53"/>
      <c r="BM43" s="53"/>
      <c r="BN43" s="53">
        <f>BD43+BI43</f>
        <v>-2919524.63</v>
      </c>
      <c r="BO43" s="53"/>
      <c r="BP43" s="53"/>
      <c r="BQ43" s="53"/>
      <c r="CA43" s="1" t="s">
        <v>22</v>
      </c>
    </row>
    <row r="44" spans="1:79" ht="15.75" customHeight="1" x14ac:dyDescent="0.2">
      <c r="A44" s="37">
        <v>2</v>
      </c>
      <c r="B44" s="37"/>
      <c r="C44" s="55" t="s">
        <v>70</v>
      </c>
      <c r="D44" s="39"/>
      <c r="E44" s="39"/>
      <c r="F44" s="39"/>
      <c r="G44" s="39"/>
      <c r="H44" s="39"/>
      <c r="I44" s="39"/>
      <c r="J44" s="39"/>
      <c r="K44" s="39"/>
      <c r="L44" s="39"/>
      <c r="M44" s="39"/>
      <c r="N44" s="39"/>
      <c r="O44" s="39"/>
      <c r="P44" s="39"/>
      <c r="Q44" s="39"/>
      <c r="R44" s="39"/>
      <c r="S44" s="39"/>
      <c r="T44" s="39"/>
      <c r="U44" s="39"/>
      <c r="V44" s="39"/>
      <c r="W44" s="39"/>
      <c r="X44" s="39"/>
      <c r="Y44" s="39"/>
      <c r="Z44" s="40"/>
      <c r="AA44" s="53">
        <v>3453000</v>
      </c>
      <c r="AB44" s="53"/>
      <c r="AC44" s="53"/>
      <c r="AD44" s="53"/>
      <c r="AE44" s="53"/>
      <c r="AF44" s="53">
        <v>0</v>
      </c>
      <c r="AG44" s="53"/>
      <c r="AH44" s="53"/>
      <c r="AI44" s="53"/>
      <c r="AJ44" s="53"/>
      <c r="AK44" s="53">
        <f>AA44+AF44</f>
        <v>3453000</v>
      </c>
      <c r="AL44" s="53"/>
      <c r="AM44" s="53"/>
      <c r="AN44" s="53"/>
      <c r="AO44" s="53"/>
      <c r="AP44" s="53">
        <v>3104610.36</v>
      </c>
      <c r="AQ44" s="53"/>
      <c r="AR44" s="53"/>
      <c r="AS44" s="53"/>
      <c r="AT44" s="53"/>
      <c r="AU44" s="53">
        <v>0</v>
      </c>
      <c r="AV44" s="53"/>
      <c r="AW44" s="53"/>
      <c r="AX44" s="53"/>
      <c r="AY44" s="53"/>
      <c r="AZ44" s="53">
        <f>AP44+AU44</f>
        <v>3104610.36</v>
      </c>
      <c r="BA44" s="53"/>
      <c r="BB44" s="53"/>
      <c r="BC44" s="53"/>
      <c r="BD44" s="53">
        <f>AP44-AA44</f>
        <v>-348389.64000000013</v>
      </c>
      <c r="BE44" s="53"/>
      <c r="BF44" s="53"/>
      <c r="BG44" s="53"/>
      <c r="BH44" s="53"/>
      <c r="BI44" s="53">
        <f>AU44-AF44</f>
        <v>0</v>
      </c>
      <c r="BJ44" s="53"/>
      <c r="BK44" s="53"/>
      <c r="BL44" s="53"/>
      <c r="BM44" s="53"/>
      <c r="BN44" s="53">
        <f>BD44+BI44</f>
        <v>-348389.64000000013</v>
      </c>
      <c r="BO44" s="53"/>
      <c r="BP44" s="53"/>
      <c r="BQ44" s="53"/>
    </row>
    <row r="45" spans="1:79" s="31" customFormat="1" ht="15.75" x14ac:dyDescent="0.2">
      <c r="A45" s="44"/>
      <c r="B45" s="44"/>
      <c r="C45" s="54" t="s">
        <v>71</v>
      </c>
      <c r="D45" s="46"/>
      <c r="E45" s="46"/>
      <c r="F45" s="46"/>
      <c r="G45" s="46"/>
      <c r="H45" s="46"/>
      <c r="I45" s="46"/>
      <c r="J45" s="46"/>
      <c r="K45" s="46"/>
      <c r="L45" s="46"/>
      <c r="M45" s="46"/>
      <c r="N45" s="46"/>
      <c r="O45" s="46"/>
      <c r="P45" s="46"/>
      <c r="Q45" s="46"/>
      <c r="R45" s="46"/>
      <c r="S45" s="46"/>
      <c r="T45" s="46"/>
      <c r="U45" s="46"/>
      <c r="V45" s="46"/>
      <c r="W45" s="46"/>
      <c r="X45" s="46"/>
      <c r="Y45" s="46"/>
      <c r="Z45" s="47"/>
      <c r="AA45" s="52">
        <v>3453000</v>
      </c>
      <c r="AB45" s="52"/>
      <c r="AC45" s="52"/>
      <c r="AD45" s="52"/>
      <c r="AE45" s="52"/>
      <c r="AF45" s="52">
        <v>10021770</v>
      </c>
      <c r="AG45" s="52"/>
      <c r="AH45" s="52"/>
      <c r="AI45" s="52"/>
      <c r="AJ45" s="52"/>
      <c r="AK45" s="52">
        <f>AA45+AF45</f>
        <v>13474770</v>
      </c>
      <c r="AL45" s="52"/>
      <c r="AM45" s="52"/>
      <c r="AN45" s="52"/>
      <c r="AO45" s="52"/>
      <c r="AP45" s="52">
        <v>3104610.36</v>
      </c>
      <c r="AQ45" s="52"/>
      <c r="AR45" s="52"/>
      <c r="AS45" s="52"/>
      <c r="AT45" s="52"/>
      <c r="AU45" s="52">
        <v>7102245.3700000001</v>
      </c>
      <c r="AV45" s="52"/>
      <c r="AW45" s="52"/>
      <c r="AX45" s="52"/>
      <c r="AY45" s="52"/>
      <c r="AZ45" s="52">
        <f>AP45+AU45</f>
        <v>10206855.73</v>
      </c>
      <c r="BA45" s="52"/>
      <c r="BB45" s="52"/>
      <c r="BC45" s="52"/>
      <c r="BD45" s="52">
        <f>AP45-AA45</f>
        <v>-348389.64000000013</v>
      </c>
      <c r="BE45" s="52"/>
      <c r="BF45" s="52"/>
      <c r="BG45" s="52"/>
      <c r="BH45" s="52"/>
      <c r="BI45" s="52">
        <f>AU45-AF45</f>
        <v>-2919524.63</v>
      </c>
      <c r="BJ45" s="52"/>
      <c r="BK45" s="52"/>
      <c r="BL45" s="52"/>
      <c r="BM45" s="52"/>
      <c r="BN45" s="52">
        <f>BD45+BI45</f>
        <v>-3267914.27</v>
      </c>
      <c r="BO45" s="52"/>
      <c r="BP45" s="52"/>
      <c r="BQ45" s="52"/>
    </row>
    <row r="47" spans="1:79" ht="15.75" customHeight="1" x14ac:dyDescent="0.2">
      <c r="A47" s="70" t="s">
        <v>47</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row>
    <row r="48" spans="1:79" ht="15" customHeight="1" x14ac:dyDescent="0.2">
      <c r="A48" s="91" t="s">
        <v>94</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row>
    <row r="49" spans="1:79" ht="28.5" customHeight="1" x14ac:dyDescent="0.2">
      <c r="A49" s="37" t="s">
        <v>31</v>
      </c>
      <c r="B49" s="37"/>
      <c r="C49" s="37"/>
      <c r="D49" s="37"/>
      <c r="E49" s="37"/>
      <c r="F49" s="37"/>
      <c r="G49" s="37"/>
      <c r="H49" s="37"/>
      <c r="I49" s="37"/>
      <c r="J49" s="37"/>
      <c r="K49" s="37"/>
      <c r="L49" s="37"/>
      <c r="M49" s="37"/>
      <c r="N49" s="37"/>
      <c r="O49" s="37"/>
      <c r="P49" s="37"/>
      <c r="Q49" s="37" t="s">
        <v>27</v>
      </c>
      <c r="R49" s="37"/>
      <c r="S49" s="37"/>
      <c r="T49" s="37"/>
      <c r="U49" s="37"/>
      <c r="V49" s="37"/>
      <c r="W49" s="37"/>
      <c r="X49" s="37"/>
      <c r="Y49" s="37"/>
      <c r="Z49" s="37"/>
      <c r="AA49" s="37"/>
      <c r="AB49" s="37"/>
      <c r="AC49" s="37"/>
      <c r="AD49" s="37"/>
      <c r="AE49" s="37"/>
      <c r="AF49" s="37"/>
      <c r="AG49" s="37" t="s">
        <v>49</v>
      </c>
      <c r="AH49" s="37"/>
      <c r="AI49" s="37"/>
      <c r="AJ49" s="37"/>
      <c r="AK49" s="37"/>
      <c r="AL49" s="37"/>
      <c r="AM49" s="37"/>
      <c r="AN49" s="37"/>
      <c r="AO49" s="37"/>
      <c r="AP49" s="37"/>
      <c r="AQ49" s="37"/>
      <c r="AR49" s="37"/>
      <c r="AS49" s="37"/>
      <c r="AT49" s="37"/>
      <c r="AU49" s="37"/>
      <c r="AV49" s="37"/>
      <c r="AW49" s="37" t="s">
        <v>0</v>
      </c>
      <c r="AX49" s="37"/>
      <c r="AY49" s="37"/>
      <c r="AZ49" s="37"/>
      <c r="BA49" s="37"/>
      <c r="BB49" s="37"/>
      <c r="BC49" s="37"/>
      <c r="BD49" s="37"/>
      <c r="BE49" s="37"/>
      <c r="BF49" s="37"/>
      <c r="BG49" s="37"/>
      <c r="BH49" s="37"/>
      <c r="BI49" s="37"/>
      <c r="BJ49" s="37"/>
      <c r="BK49" s="37"/>
      <c r="BL49" s="37"/>
      <c r="BM49" s="2"/>
      <c r="BN49" s="2"/>
      <c r="BO49" s="2"/>
      <c r="BP49" s="2"/>
      <c r="BQ49" s="2"/>
    </row>
    <row r="50" spans="1:79" ht="29.1" customHeight="1" x14ac:dyDescent="0.2">
      <c r="A50" s="37"/>
      <c r="B50" s="37"/>
      <c r="C50" s="37"/>
      <c r="D50" s="37"/>
      <c r="E50" s="37"/>
      <c r="F50" s="37"/>
      <c r="G50" s="37"/>
      <c r="H50" s="37"/>
      <c r="I50" s="37"/>
      <c r="J50" s="37"/>
      <c r="K50" s="37"/>
      <c r="L50" s="37"/>
      <c r="M50" s="37"/>
      <c r="N50" s="37"/>
      <c r="O50" s="37"/>
      <c r="P50" s="37"/>
      <c r="Q50" s="37" t="s">
        <v>2</v>
      </c>
      <c r="R50" s="37"/>
      <c r="S50" s="37"/>
      <c r="T50" s="37"/>
      <c r="U50" s="37"/>
      <c r="V50" s="37" t="s">
        <v>1</v>
      </c>
      <c r="W50" s="37"/>
      <c r="X50" s="37"/>
      <c r="Y50" s="37"/>
      <c r="Z50" s="37"/>
      <c r="AA50" s="37" t="s">
        <v>28</v>
      </c>
      <c r="AB50" s="37"/>
      <c r="AC50" s="37"/>
      <c r="AD50" s="37"/>
      <c r="AE50" s="37"/>
      <c r="AF50" s="37"/>
      <c r="AG50" s="37" t="s">
        <v>2</v>
      </c>
      <c r="AH50" s="37"/>
      <c r="AI50" s="37"/>
      <c r="AJ50" s="37"/>
      <c r="AK50" s="37"/>
      <c r="AL50" s="37" t="s">
        <v>1</v>
      </c>
      <c r="AM50" s="37"/>
      <c r="AN50" s="37"/>
      <c r="AO50" s="37"/>
      <c r="AP50" s="37"/>
      <c r="AQ50" s="37" t="s">
        <v>28</v>
      </c>
      <c r="AR50" s="37"/>
      <c r="AS50" s="37"/>
      <c r="AT50" s="37"/>
      <c r="AU50" s="37"/>
      <c r="AV50" s="37"/>
      <c r="AW50" s="82" t="s">
        <v>2</v>
      </c>
      <c r="AX50" s="83"/>
      <c r="AY50" s="83"/>
      <c r="AZ50" s="83"/>
      <c r="BA50" s="84"/>
      <c r="BB50" s="82" t="s">
        <v>1</v>
      </c>
      <c r="BC50" s="83"/>
      <c r="BD50" s="83"/>
      <c r="BE50" s="83"/>
      <c r="BF50" s="84"/>
      <c r="BG50" s="37" t="s">
        <v>28</v>
      </c>
      <c r="BH50" s="37"/>
      <c r="BI50" s="37"/>
      <c r="BJ50" s="37"/>
      <c r="BK50" s="37"/>
      <c r="BL50" s="37"/>
      <c r="BM50" s="2"/>
      <c r="BN50" s="2"/>
      <c r="BO50" s="2"/>
      <c r="BP50" s="2"/>
      <c r="BQ50" s="2"/>
    </row>
    <row r="51" spans="1:79" ht="15.95" customHeight="1" x14ac:dyDescent="0.25">
      <c r="A51" s="37">
        <v>1</v>
      </c>
      <c r="B51" s="37"/>
      <c r="C51" s="37"/>
      <c r="D51" s="37"/>
      <c r="E51" s="37"/>
      <c r="F51" s="37"/>
      <c r="G51" s="37"/>
      <c r="H51" s="37"/>
      <c r="I51" s="37"/>
      <c r="J51" s="37"/>
      <c r="K51" s="37"/>
      <c r="L51" s="37"/>
      <c r="M51" s="37"/>
      <c r="N51" s="37"/>
      <c r="O51" s="37"/>
      <c r="P51" s="37"/>
      <c r="Q51" s="37">
        <v>2</v>
      </c>
      <c r="R51" s="37"/>
      <c r="S51" s="37"/>
      <c r="T51" s="37"/>
      <c r="U51" s="37"/>
      <c r="V51" s="37">
        <v>3</v>
      </c>
      <c r="W51" s="37"/>
      <c r="X51" s="37"/>
      <c r="Y51" s="37"/>
      <c r="Z51" s="37"/>
      <c r="AA51" s="37">
        <v>4</v>
      </c>
      <c r="AB51" s="37"/>
      <c r="AC51" s="37"/>
      <c r="AD51" s="37"/>
      <c r="AE51" s="37"/>
      <c r="AF51" s="37"/>
      <c r="AG51" s="37">
        <v>5</v>
      </c>
      <c r="AH51" s="37"/>
      <c r="AI51" s="37"/>
      <c r="AJ51" s="37"/>
      <c r="AK51" s="37"/>
      <c r="AL51" s="37">
        <v>6</v>
      </c>
      <c r="AM51" s="37"/>
      <c r="AN51" s="37"/>
      <c r="AO51" s="37"/>
      <c r="AP51" s="37"/>
      <c r="AQ51" s="37">
        <v>7</v>
      </c>
      <c r="AR51" s="37"/>
      <c r="AS51" s="37"/>
      <c r="AT51" s="37"/>
      <c r="AU51" s="37"/>
      <c r="AV51" s="37"/>
      <c r="AW51" s="37">
        <v>8</v>
      </c>
      <c r="AX51" s="37"/>
      <c r="AY51" s="37"/>
      <c r="AZ51" s="37"/>
      <c r="BA51" s="37"/>
      <c r="BB51" s="90">
        <v>9</v>
      </c>
      <c r="BC51" s="90"/>
      <c r="BD51" s="90"/>
      <c r="BE51" s="90"/>
      <c r="BF51" s="90"/>
      <c r="BG51" s="90">
        <v>10</v>
      </c>
      <c r="BH51" s="90"/>
      <c r="BI51" s="90"/>
      <c r="BJ51" s="90"/>
      <c r="BK51" s="90"/>
      <c r="BL51" s="90"/>
      <c r="BM51" s="6"/>
      <c r="BN51" s="6"/>
      <c r="BO51" s="6"/>
      <c r="BP51" s="6"/>
      <c r="BQ51" s="6"/>
    </row>
    <row r="52" spans="1:79" ht="18" hidden="1" customHeight="1" x14ac:dyDescent="0.2">
      <c r="A52" s="100" t="s">
        <v>16</v>
      </c>
      <c r="B52" s="100"/>
      <c r="C52" s="100"/>
      <c r="D52" s="100"/>
      <c r="E52" s="100"/>
      <c r="F52" s="100"/>
      <c r="G52" s="100"/>
      <c r="H52" s="100"/>
      <c r="I52" s="100"/>
      <c r="J52" s="100"/>
      <c r="K52" s="100"/>
      <c r="L52" s="100"/>
      <c r="M52" s="100"/>
      <c r="N52" s="100"/>
      <c r="O52" s="100"/>
      <c r="P52" s="100"/>
      <c r="Q52" s="86" t="s">
        <v>12</v>
      </c>
      <c r="R52" s="86"/>
      <c r="S52" s="86"/>
      <c r="T52" s="86"/>
      <c r="U52" s="86"/>
      <c r="V52" s="86" t="s">
        <v>11</v>
      </c>
      <c r="W52" s="86"/>
      <c r="X52" s="86"/>
      <c r="Y52" s="86"/>
      <c r="Z52" s="86"/>
      <c r="AA52" s="96" t="s">
        <v>18</v>
      </c>
      <c r="AB52" s="95"/>
      <c r="AC52" s="95"/>
      <c r="AD52" s="95"/>
      <c r="AE52" s="95"/>
      <c r="AF52" s="95"/>
      <c r="AG52" s="86" t="s">
        <v>13</v>
      </c>
      <c r="AH52" s="86"/>
      <c r="AI52" s="86"/>
      <c r="AJ52" s="86"/>
      <c r="AK52" s="86"/>
      <c r="AL52" s="86" t="s">
        <v>14</v>
      </c>
      <c r="AM52" s="86"/>
      <c r="AN52" s="86"/>
      <c r="AO52" s="86"/>
      <c r="AP52" s="86"/>
      <c r="AQ52" s="96" t="s">
        <v>18</v>
      </c>
      <c r="AR52" s="95"/>
      <c r="AS52" s="95"/>
      <c r="AT52" s="95"/>
      <c r="AU52" s="95"/>
      <c r="AV52" s="95"/>
      <c r="AW52" s="79" t="s">
        <v>19</v>
      </c>
      <c r="AX52" s="80"/>
      <c r="AY52" s="80"/>
      <c r="AZ52" s="80"/>
      <c r="BA52" s="81"/>
      <c r="BB52" s="79" t="s">
        <v>19</v>
      </c>
      <c r="BC52" s="80"/>
      <c r="BD52" s="80"/>
      <c r="BE52" s="80"/>
      <c r="BF52" s="81"/>
      <c r="BG52" s="95" t="s">
        <v>18</v>
      </c>
      <c r="BH52" s="95"/>
      <c r="BI52" s="95"/>
      <c r="BJ52" s="95"/>
      <c r="BK52" s="95"/>
      <c r="BL52" s="95"/>
      <c r="BM52" s="7"/>
      <c r="BN52" s="7"/>
      <c r="BO52" s="7"/>
      <c r="BP52" s="7"/>
      <c r="BQ52" s="7"/>
      <c r="CA52" s="1" t="s">
        <v>23</v>
      </c>
    </row>
    <row r="53" spans="1:79" ht="15.75" customHeight="1" x14ac:dyDescent="0.2">
      <c r="A53" s="101" t="s">
        <v>72</v>
      </c>
      <c r="B53" s="39"/>
      <c r="C53" s="39"/>
      <c r="D53" s="39"/>
      <c r="E53" s="39"/>
      <c r="F53" s="39"/>
      <c r="G53" s="39"/>
      <c r="H53" s="39"/>
      <c r="I53" s="39"/>
      <c r="J53" s="39"/>
      <c r="K53" s="39"/>
      <c r="L53" s="39"/>
      <c r="M53" s="39"/>
      <c r="N53" s="39"/>
      <c r="O53" s="39"/>
      <c r="P53" s="40"/>
      <c r="Q53" s="94">
        <v>3453000</v>
      </c>
      <c r="R53" s="94"/>
      <c r="S53" s="94"/>
      <c r="T53" s="94"/>
      <c r="U53" s="94"/>
      <c r="V53" s="94">
        <v>10021770</v>
      </c>
      <c r="W53" s="94"/>
      <c r="X53" s="94"/>
      <c r="Y53" s="94"/>
      <c r="Z53" s="94"/>
      <c r="AA53" s="94">
        <f>Q53+V53</f>
        <v>13474770</v>
      </c>
      <c r="AB53" s="94"/>
      <c r="AC53" s="94"/>
      <c r="AD53" s="94"/>
      <c r="AE53" s="94"/>
      <c r="AF53" s="94"/>
      <c r="AG53" s="94">
        <v>3104610.36</v>
      </c>
      <c r="AH53" s="94"/>
      <c r="AI53" s="94"/>
      <c r="AJ53" s="94"/>
      <c r="AK53" s="94"/>
      <c r="AL53" s="94">
        <v>7102245.3700000001</v>
      </c>
      <c r="AM53" s="94"/>
      <c r="AN53" s="94"/>
      <c r="AO53" s="94"/>
      <c r="AP53" s="94"/>
      <c r="AQ53" s="94">
        <f>AG53+AL53</f>
        <v>10206855.73</v>
      </c>
      <c r="AR53" s="94"/>
      <c r="AS53" s="94"/>
      <c r="AT53" s="94"/>
      <c r="AU53" s="94"/>
      <c r="AV53" s="94"/>
      <c r="AW53" s="94">
        <f>AG53-Q53</f>
        <v>-348389.64000000013</v>
      </c>
      <c r="AX53" s="94"/>
      <c r="AY53" s="94"/>
      <c r="AZ53" s="94"/>
      <c r="BA53" s="94"/>
      <c r="BB53" s="102">
        <f>AL53-V53</f>
        <v>-2919524.63</v>
      </c>
      <c r="BC53" s="102"/>
      <c r="BD53" s="102"/>
      <c r="BE53" s="102"/>
      <c r="BF53" s="102"/>
      <c r="BG53" s="102">
        <f>AW53+BB53</f>
        <v>-3267914.27</v>
      </c>
      <c r="BH53" s="102"/>
      <c r="BI53" s="102"/>
      <c r="BJ53" s="102"/>
      <c r="BK53" s="102"/>
      <c r="BL53" s="102"/>
      <c r="BM53" s="8"/>
      <c r="BN53" s="8"/>
      <c r="BO53" s="8"/>
      <c r="BP53" s="8"/>
      <c r="BQ53" s="8"/>
      <c r="CA53" s="1" t="s">
        <v>24</v>
      </c>
    </row>
    <row r="54" spans="1:79" s="31" customFormat="1" ht="15" x14ac:dyDescent="0.2">
      <c r="A54" s="50" t="s">
        <v>73</v>
      </c>
      <c r="B54" s="46"/>
      <c r="C54" s="46"/>
      <c r="D54" s="46"/>
      <c r="E54" s="46"/>
      <c r="F54" s="46"/>
      <c r="G54" s="46"/>
      <c r="H54" s="46"/>
      <c r="I54" s="46"/>
      <c r="J54" s="46"/>
      <c r="K54" s="46"/>
      <c r="L54" s="46"/>
      <c r="M54" s="46"/>
      <c r="N54" s="46"/>
      <c r="O54" s="46"/>
      <c r="P54" s="47"/>
      <c r="Q54" s="51">
        <v>3453000</v>
      </c>
      <c r="R54" s="51"/>
      <c r="S54" s="51"/>
      <c r="T54" s="51"/>
      <c r="U54" s="51"/>
      <c r="V54" s="51">
        <v>10021770</v>
      </c>
      <c r="W54" s="51"/>
      <c r="X54" s="51"/>
      <c r="Y54" s="51"/>
      <c r="Z54" s="51"/>
      <c r="AA54" s="51">
        <f>Q54+V54</f>
        <v>13474770</v>
      </c>
      <c r="AB54" s="51"/>
      <c r="AC54" s="51"/>
      <c r="AD54" s="51"/>
      <c r="AE54" s="51"/>
      <c r="AF54" s="51"/>
      <c r="AG54" s="51">
        <v>3104610.36</v>
      </c>
      <c r="AH54" s="51"/>
      <c r="AI54" s="51"/>
      <c r="AJ54" s="51"/>
      <c r="AK54" s="51"/>
      <c r="AL54" s="51">
        <v>7102245.3700000001</v>
      </c>
      <c r="AM54" s="51"/>
      <c r="AN54" s="51"/>
      <c r="AO54" s="51"/>
      <c r="AP54" s="51"/>
      <c r="AQ54" s="51">
        <f>AG54+AL54</f>
        <v>10206855.73</v>
      </c>
      <c r="AR54" s="51"/>
      <c r="AS54" s="51"/>
      <c r="AT54" s="51"/>
      <c r="AU54" s="51"/>
      <c r="AV54" s="51"/>
      <c r="AW54" s="51">
        <f>AG54-Q54</f>
        <v>-348389.64000000013</v>
      </c>
      <c r="AX54" s="51"/>
      <c r="AY54" s="51"/>
      <c r="AZ54" s="51"/>
      <c r="BA54" s="51"/>
      <c r="BB54" s="49">
        <f>AL54-V54</f>
        <v>-2919524.63</v>
      </c>
      <c r="BC54" s="49"/>
      <c r="BD54" s="49"/>
      <c r="BE54" s="49"/>
      <c r="BF54" s="49"/>
      <c r="BG54" s="49">
        <f>AW54+BB54</f>
        <v>-3267914.27</v>
      </c>
      <c r="BH54" s="49"/>
      <c r="BI54" s="49"/>
      <c r="BJ54" s="49"/>
      <c r="BK54" s="49"/>
      <c r="BL54" s="49"/>
      <c r="BM54" s="32"/>
      <c r="BN54" s="32"/>
      <c r="BO54" s="32"/>
      <c r="BP54" s="32"/>
      <c r="BQ54" s="32"/>
    </row>
    <row r="56" spans="1:79" ht="15.75" customHeight="1" x14ac:dyDescent="0.2">
      <c r="A56" s="70" t="s">
        <v>48</v>
      </c>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row>
    <row r="58" spans="1:79" ht="45" customHeight="1" x14ac:dyDescent="0.2">
      <c r="A58" s="110" t="s">
        <v>7</v>
      </c>
      <c r="B58" s="112"/>
      <c r="C58" s="110" t="s">
        <v>6</v>
      </c>
      <c r="D58" s="111"/>
      <c r="E58" s="111"/>
      <c r="F58" s="111"/>
      <c r="G58" s="111"/>
      <c r="H58" s="111"/>
      <c r="I58" s="112"/>
      <c r="J58" s="110" t="s">
        <v>5</v>
      </c>
      <c r="K58" s="111"/>
      <c r="L58" s="111"/>
      <c r="M58" s="111"/>
      <c r="N58" s="112"/>
      <c r="O58" s="110" t="s">
        <v>4</v>
      </c>
      <c r="P58" s="111"/>
      <c r="Q58" s="111"/>
      <c r="R58" s="111"/>
      <c r="S58" s="111"/>
      <c r="T58" s="111"/>
      <c r="U58" s="111"/>
      <c r="V58" s="111"/>
      <c r="W58" s="111"/>
      <c r="X58" s="112"/>
      <c r="Y58" s="37" t="s">
        <v>27</v>
      </c>
      <c r="Z58" s="37"/>
      <c r="AA58" s="37"/>
      <c r="AB58" s="37"/>
      <c r="AC58" s="37"/>
      <c r="AD58" s="37"/>
      <c r="AE58" s="37"/>
      <c r="AF58" s="37"/>
      <c r="AG58" s="37"/>
      <c r="AH58" s="37"/>
      <c r="AI58" s="37"/>
      <c r="AJ58" s="37"/>
      <c r="AK58" s="37"/>
      <c r="AL58" s="37"/>
      <c r="AM58" s="37"/>
      <c r="AN58" s="37" t="s">
        <v>50</v>
      </c>
      <c r="AO58" s="37"/>
      <c r="AP58" s="37"/>
      <c r="AQ58" s="37"/>
      <c r="AR58" s="37"/>
      <c r="AS58" s="37"/>
      <c r="AT58" s="37"/>
      <c r="AU58" s="37"/>
      <c r="AV58" s="37"/>
      <c r="AW58" s="37"/>
      <c r="AX58" s="37"/>
      <c r="AY58" s="37"/>
      <c r="AZ58" s="37"/>
      <c r="BA58" s="37"/>
      <c r="BB58" s="37"/>
      <c r="BC58" s="103" t="s">
        <v>0</v>
      </c>
      <c r="BD58" s="103"/>
      <c r="BE58" s="103"/>
      <c r="BF58" s="103"/>
      <c r="BG58" s="103"/>
      <c r="BH58" s="103"/>
      <c r="BI58" s="103"/>
      <c r="BJ58" s="103"/>
      <c r="BK58" s="103"/>
      <c r="BL58" s="103"/>
      <c r="BM58" s="103"/>
      <c r="BN58" s="103"/>
      <c r="BO58" s="103"/>
      <c r="BP58" s="103"/>
      <c r="BQ58" s="103"/>
      <c r="BR58" s="10"/>
      <c r="BS58" s="10"/>
      <c r="BT58" s="10"/>
      <c r="BU58" s="10"/>
      <c r="BV58" s="10"/>
      <c r="BW58" s="10"/>
      <c r="BX58" s="10"/>
      <c r="BY58" s="10"/>
      <c r="BZ58" s="9"/>
    </row>
    <row r="59" spans="1:79" ht="32.25" customHeight="1" x14ac:dyDescent="0.2">
      <c r="A59" s="113"/>
      <c r="B59" s="115"/>
      <c r="C59" s="113"/>
      <c r="D59" s="114"/>
      <c r="E59" s="114"/>
      <c r="F59" s="114"/>
      <c r="G59" s="114"/>
      <c r="H59" s="114"/>
      <c r="I59" s="115"/>
      <c r="J59" s="113"/>
      <c r="K59" s="114"/>
      <c r="L59" s="114"/>
      <c r="M59" s="114"/>
      <c r="N59" s="115"/>
      <c r="O59" s="113"/>
      <c r="P59" s="114"/>
      <c r="Q59" s="114"/>
      <c r="R59" s="114"/>
      <c r="S59" s="114"/>
      <c r="T59" s="114"/>
      <c r="U59" s="114"/>
      <c r="V59" s="114"/>
      <c r="W59" s="114"/>
      <c r="X59" s="115"/>
      <c r="Y59" s="82" t="s">
        <v>2</v>
      </c>
      <c r="Z59" s="83"/>
      <c r="AA59" s="83"/>
      <c r="AB59" s="83"/>
      <c r="AC59" s="84"/>
      <c r="AD59" s="82" t="s">
        <v>1</v>
      </c>
      <c r="AE59" s="83"/>
      <c r="AF59" s="83"/>
      <c r="AG59" s="83"/>
      <c r="AH59" s="84"/>
      <c r="AI59" s="37" t="s">
        <v>28</v>
      </c>
      <c r="AJ59" s="37"/>
      <c r="AK59" s="37"/>
      <c r="AL59" s="37"/>
      <c r="AM59" s="37"/>
      <c r="AN59" s="37" t="s">
        <v>2</v>
      </c>
      <c r="AO59" s="37"/>
      <c r="AP59" s="37"/>
      <c r="AQ59" s="37"/>
      <c r="AR59" s="37"/>
      <c r="AS59" s="37" t="s">
        <v>1</v>
      </c>
      <c r="AT59" s="37"/>
      <c r="AU59" s="37"/>
      <c r="AV59" s="37"/>
      <c r="AW59" s="37"/>
      <c r="AX59" s="37" t="s">
        <v>28</v>
      </c>
      <c r="AY59" s="37"/>
      <c r="AZ59" s="37"/>
      <c r="BA59" s="37"/>
      <c r="BB59" s="37"/>
      <c r="BC59" s="37" t="s">
        <v>2</v>
      </c>
      <c r="BD59" s="37"/>
      <c r="BE59" s="37"/>
      <c r="BF59" s="37"/>
      <c r="BG59" s="37"/>
      <c r="BH59" s="37" t="s">
        <v>1</v>
      </c>
      <c r="BI59" s="37"/>
      <c r="BJ59" s="37"/>
      <c r="BK59" s="37"/>
      <c r="BL59" s="37"/>
      <c r="BM59" s="37" t="s">
        <v>28</v>
      </c>
      <c r="BN59" s="37"/>
      <c r="BO59" s="37"/>
      <c r="BP59" s="37"/>
      <c r="BQ59" s="37"/>
      <c r="BR59" s="2"/>
      <c r="BS59" s="2"/>
      <c r="BT59" s="2"/>
      <c r="BU59" s="2"/>
      <c r="BV59" s="2"/>
      <c r="BW59" s="2"/>
      <c r="BX59" s="2"/>
      <c r="BY59" s="2"/>
      <c r="BZ59" s="9"/>
    </row>
    <row r="60" spans="1:79" ht="15.95" customHeight="1" x14ac:dyDescent="0.2">
      <c r="A60" s="37">
        <v>1</v>
      </c>
      <c r="B60" s="37"/>
      <c r="C60" s="37">
        <v>2</v>
      </c>
      <c r="D60" s="37"/>
      <c r="E60" s="37"/>
      <c r="F60" s="37"/>
      <c r="G60" s="37"/>
      <c r="H60" s="37"/>
      <c r="I60" s="37"/>
      <c r="J60" s="37">
        <v>3</v>
      </c>
      <c r="K60" s="37"/>
      <c r="L60" s="37"/>
      <c r="M60" s="37"/>
      <c r="N60" s="37"/>
      <c r="O60" s="37">
        <v>4</v>
      </c>
      <c r="P60" s="37"/>
      <c r="Q60" s="37"/>
      <c r="R60" s="37"/>
      <c r="S60" s="37"/>
      <c r="T60" s="37"/>
      <c r="U60" s="37"/>
      <c r="V60" s="37"/>
      <c r="W60" s="37"/>
      <c r="X60" s="37"/>
      <c r="Y60" s="37">
        <v>5</v>
      </c>
      <c r="Z60" s="37"/>
      <c r="AA60" s="37"/>
      <c r="AB60" s="37"/>
      <c r="AC60" s="37"/>
      <c r="AD60" s="37">
        <v>6</v>
      </c>
      <c r="AE60" s="37"/>
      <c r="AF60" s="37"/>
      <c r="AG60" s="37"/>
      <c r="AH60" s="37"/>
      <c r="AI60" s="37">
        <v>7</v>
      </c>
      <c r="AJ60" s="37"/>
      <c r="AK60" s="37"/>
      <c r="AL60" s="37"/>
      <c r="AM60" s="37"/>
      <c r="AN60" s="82">
        <v>8</v>
      </c>
      <c r="AO60" s="83"/>
      <c r="AP60" s="83"/>
      <c r="AQ60" s="83"/>
      <c r="AR60" s="84"/>
      <c r="AS60" s="82">
        <v>9</v>
      </c>
      <c r="AT60" s="83"/>
      <c r="AU60" s="83"/>
      <c r="AV60" s="83"/>
      <c r="AW60" s="84"/>
      <c r="AX60" s="82">
        <v>10</v>
      </c>
      <c r="AY60" s="83"/>
      <c r="AZ60" s="83"/>
      <c r="BA60" s="83"/>
      <c r="BB60" s="84"/>
      <c r="BC60" s="82">
        <v>11</v>
      </c>
      <c r="BD60" s="83"/>
      <c r="BE60" s="83"/>
      <c r="BF60" s="83"/>
      <c r="BG60" s="84"/>
      <c r="BH60" s="82">
        <v>12</v>
      </c>
      <c r="BI60" s="83"/>
      <c r="BJ60" s="83"/>
      <c r="BK60" s="83"/>
      <c r="BL60" s="84"/>
      <c r="BM60" s="82">
        <v>13</v>
      </c>
      <c r="BN60" s="83"/>
      <c r="BO60" s="83"/>
      <c r="BP60" s="83"/>
      <c r="BQ60" s="84"/>
      <c r="BR60" s="2"/>
      <c r="BS60" s="2"/>
      <c r="BT60" s="2"/>
      <c r="BU60" s="2"/>
      <c r="BV60" s="2"/>
      <c r="BW60" s="2"/>
      <c r="BX60" s="2"/>
      <c r="BY60" s="2"/>
      <c r="BZ60" s="9"/>
    </row>
    <row r="61" spans="1:79" ht="12.75" hidden="1" customHeight="1" x14ac:dyDescent="0.2">
      <c r="A61" s="60" t="s">
        <v>39</v>
      </c>
      <c r="B61" s="60"/>
      <c r="C61" s="97" t="s">
        <v>16</v>
      </c>
      <c r="D61" s="98"/>
      <c r="E61" s="98"/>
      <c r="F61" s="98"/>
      <c r="G61" s="98"/>
      <c r="H61" s="98"/>
      <c r="I61" s="99"/>
      <c r="J61" s="60" t="s">
        <v>17</v>
      </c>
      <c r="K61" s="60"/>
      <c r="L61" s="60"/>
      <c r="M61" s="60"/>
      <c r="N61" s="60"/>
      <c r="O61" s="100" t="s">
        <v>40</v>
      </c>
      <c r="P61" s="100"/>
      <c r="Q61" s="100"/>
      <c r="R61" s="100"/>
      <c r="S61" s="100"/>
      <c r="T61" s="100"/>
      <c r="U61" s="100"/>
      <c r="V61" s="100"/>
      <c r="W61" s="100"/>
      <c r="X61" s="97"/>
      <c r="Y61" s="86" t="s">
        <v>12</v>
      </c>
      <c r="Z61" s="86"/>
      <c r="AA61" s="86"/>
      <c r="AB61" s="86"/>
      <c r="AC61" s="86"/>
      <c r="AD61" s="86" t="s">
        <v>32</v>
      </c>
      <c r="AE61" s="86"/>
      <c r="AF61" s="86"/>
      <c r="AG61" s="86"/>
      <c r="AH61" s="86"/>
      <c r="AI61" s="86" t="s">
        <v>18</v>
      </c>
      <c r="AJ61" s="86"/>
      <c r="AK61" s="86"/>
      <c r="AL61" s="86"/>
      <c r="AM61" s="86"/>
      <c r="AN61" s="86" t="s">
        <v>33</v>
      </c>
      <c r="AO61" s="86"/>
      <c r="AP61" s="86"/>
      <c r="AQ61" s="86"/>
      <c r="AR61" s="86"/>
      <c r="AS61" s="86" t="s">
        <v>13</v>
      </c>
      <c r="AT61" s="86"/>
      <c r="AU61" s="86"/>
      <c r="AV61" s="86"/>
      <c r="AW61" s="86"/>
      <c r="AX61" s="86" t="s">
        <v>18</v>
      </c>
      <c r="AY61" s="86"/>
      <c r="AZ61" s="86"/>
      <c r="BA61" s="86"/>
      <c r="BB61" s="86"/>
      <c r="BC61" s="86" t="s">
        <v>35</v>
      </c>
      <c r="BD61" s="86"/>
      <c r="BE61" s="86"/>
      <c r="BF61" s="86"/>
      <c r="BG61" s="86"/>
      <c r="BH61" s="86" t="s">
        <v>35</v>
      </c>
      <c r="BI61" s="86"/>
      <c r="BJ61" s="86"/>
      <c r="BK61" s="86"/>
      <c r="BL61" s="86"/>
      <c r="BM61" s="87" t="s">
        <v>18</v>
      </c>
      <c r="BN61" s="87"/>
      <c r="BO61" s="87"/>
      <c r="BP61" s="87"/>
      <c r="BQ61" s="87"/>
      <c r="BR61" s="12"/>
      <c r="BS61" s="12"/>
      <c r="BT61" s="9"/>
      <c r="BU61" s="9"/>
      <c r="BV61" s="9"/>
      <c r="BW61" s="9"/>
      <c r="BX61" s="9"/>
      <c r="BY61" s="9"/>
      <c r="BZ61" s="9"/>
      <c r="CA61" s="1" t="s">
        <v>25</v>
      </c>
    </row>
    <row r="62" spans="1:79" s="31" customFormat="1" ht="15.75" x14ac:dyDescent="0.2">
      <c r="A62" s="44">
        <v>0</v>
      </c>
      <c r="B62" s="44"/>
      <c r="C62" s="48" t="s">
        <v>74</v>
      </c>
      <c r="D62" s="48"/>
      <c r="E62" s="48"/>
      <c r="F62" s="48"/>
      <c r="G62" s="48"/>
      <c r="H62" s="48"/>
      <c r="I62" s="48"/>
      <c r="J62" s="48" t="s">
        <v>75</v>
      </c>
      <c r="K62" s="48"/>
      <c r="L62" s="48"/>
      <c r="M62" s="48"/>
      <c r="N62" s="48"/>
      <c r="O62" s="48" t="s">
        <v>75</v>
      </c>
      <c r="P62" s="48"/>
      <c r="Q62" s="48"/>
      <c r="R62" s="48"/>
      <c r="S62" s="48"/>
      <c r="T62" s="48"/>
      <c r="U62" s="48"/>
      <c r="V62" s="48"/>
      <c r="W62" s="48"/>
      <c r="X62" s="48"/>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2"/>
      <c r="AY62" s="42"/>
      <c r="AZ62" s="42"/>
      <c r="BA62" s="42"/>
      <c r="BB62" s="42"/>
      <c r="BC62" s="42"/>
      <c r="BD62" s="42"/>
      <c r="BE62" s="42"/>
      <c r="BF62" s="42"/>
      <c r="BG62" s="42"/>
      <c r="BH62" s="42"/>
      <c r="BI62" s="42"/>
      <c r="BJ62" s="42"/>
      <c r="BK62" s="42"/>
      <c r="BL62" s="42"/>
      <c r="BM62" s="42"/>
      <c r="BN62" s="42"/>
      <c r="BO62" s="42"/>
      <c r="BP62" s="42"/>
      <c r="BQ62" s="42"/>
      <c r="BR62" s="33"/>
      <c r="BS62" s="33"/>
      <c r="BT62" s="33"/>
      <c r="BU62" s="33"/>
      <c r="BV62" s="33"/>
      <c r="BW62" s="33"/>
      <c r="BX62" s="33"/>
      <c r="BY62" s="33"/>
      <c r="BZ62" s="34"/>
      <c r="CA62" s="31" t="s">
        <v>26</v>
      </c>
    </row>
    <row r="63" spans="1:79" ht="63.75" customHeight="1" x14ac:dyDescent="0.2">
      <c r="A63" s="37">
        <v>0</v>
      </c>
      <c r="B63" s="37"/>
      <c r="C63" s="38" t="s">
        <v>76</v>
      </c>
      <c r="D63" s="39"/>
      <c r="E63" s="39"/>
      <c r="F63" s="39"/>
      <c r="G63" s="39"/>
      <c r="H63" s="39"/>
      <c r="I63" s="40"/>
      <c r="J63" s="41" t="s">
        <v>77</v>
      </c>
      <c r="K63" s="41"/>
      <c r="L63" s="41"/>
      <c r="M63" s="41"/>
      <c r="N63" s="41"/>
      <c r="O63" s="41" t="s">
        <v>78</v>
      </c>
      <c r="P63" s="41"/>
      <c r="Q63" s="41"/>
      <c r="R63" s="41"/>
      <c r="S63" s="41"/>
      <c r="T63" s="41"/>
      <c r="U63" s="41"/>
      <c r="V63" s="41"/>
      <c r="W63" s="41"/>
      <c r="X63" s="41"/>
      <c r="Y63" s="117">
        <v>0</v>
      </c>
      <c r="Z63" s="117"/>
      <c r="AA63" s="117"/>
      <c r="AB63" s="117"/>
      <c r="AC63" s="117"/>
      <c r="AD63" s="117">
        <v>10021770</v>
      </c>
      <c r="AE63" s="117"/>
      <c r="AF63" s="117"/>
      <c r="AG63" s="117"/>
      <c r="AH63" s="117"/>
      <c r="AI63" s="117">
        <f>Y63+AD63</f>
        <v>10021770</v>
      </c>
      <c r="AJ63" s="117"/>
      <c r="AK63" s="117"/>
      <c r="AL63" s="117"/>
      <c r="AM63" s="117"/>
      <c r="AN63" s="117">
        <v>0</v>
      </c>
      <c r="AO63" s="117"/>
      <c r="AP63" s="117"/>
      <c r="AQ63" s="117"/>
      <c r="AR63" s="117"/>
      <c r="AS63" s="117">
        <v>7102245.3700000001</v>
      </c>
      <c r="AT63" s="117"/>
      <c r="AU63" s="117"/>
      <c r="AV63" s="117"/>
      <c r="AW63" s="117"/>
      <c r="AX63" s="117">
        <f>AN63+AS63</f>
        <v>7102245.3700000001</v>
      </c>
      <c r="AY63" s="117"/>
      <c r="AZ63" s="117"/>
      <c r="BA63" s="117"/>
      <c r="BB63" s="117"/>
      <c r="BC63" s="117">
        <f>AN63-Y63</f>
        <v>0</v>
      </c>
      <c r="BD63" s="117"/>
      <c r="BE63" s="117"/>
      <c r="BF63" s="117"/>
      <c r="BG63" s="117"/>
      <c r="BH63" s="117">
        <f>AS63-AD63</f>
        <v>-2919524.63</v>
      </c>
      <c r="BI63" s="117"/>
      <c r="BJ63" s="117"/>
      <c r="BK63" s="117"/>
      <c r="BL63" s="117"/>
      <c r="BM63" s="117">
        <f>BC63+BH63</f>
        <v>-2919524.63</v>
      </c>
      <c r="BN63" s="117"/>
      <c r="BO63" s="117"/>
      <c r="BP63" s="117"/>
      <c r="BQ63" s="117"/>
      <c r="BR63" s="11"/>
      <c r="BS63" s="11"/>
      <c r="BT63" s="11"/>
      <c r="BU63" s="11"/>
      <c r="BV63" s="11"/>
      <c r="BW63" s="11"/>
      <c r="BX63" s="11"/>
      <c r="BY63" s="11"/>
      <c r="BZ63" s="9"/>
    </row>
    <row r="64" spans="1:79" ht="63.75" customHeight="1" x14ac:dyDescent="0.2">
      <c r="A64" s="37">
        <v>0</v>
      </c>
      <c r="B64" s="37"/>
      <c r="C64" s="38" t="s">
        <v>79</v>
      </c>
      <c r="D64" s="39"/>
      <c r="E64" s="39"/>
      <c r="F64" s="39"/>
      <c r="G64" s="39"/>
      <c r="H64" s="39"/>
      <c r="I64" s="40"/>
      <c r="J64" s="41" t="s">
        <v>77</v>
      </c>
      <c r="K64" s="41"/>
      <c r="L64" s="41"/>
      <c r="M64" s="41"/>
      <c r="N64" s="41"/>
      <c r="O64" s="41" t="s">
        <v>78</v>
      </c>
      <c r="P64" s="41"/>
      <c r="Q64" s="41"/>
      <c r="R64" s="41"/>
      <c r="S64" s="41"/>
      <c r="T64" s="41"/>
      <c r="U64" s="41"/>
      <c r="V64" s="41"/>
      <c r="W64" s="41"/>
      <c r="X64" s="41"/>
      <c r="Y64" s="117">
        <v>3453000</v>
      </c>
      <c r="Z64" s="117"/>
      <c r="AA64" s="117"/>
      <c r="AB64" s="117"/>
      <c r="AC64" s="117"/>
      <c r="AD64" s="117">
        <v>0</v>
      </c>
      <c r="AE64" s="117"/>
      <c r="AF64" s="117"/>
      <c r="AG64" s="117"/>
      <c r="AH64" s="117"/>
      <c r="AI64" s="117">
        <f>Y64+AD64</f>
        <v>3453000</v>
      </c>
      <c r="AJ64" s="117"/>
      <c r="AK64" s="117"/>
      <c r="AL64" s="117"/>
      <c r="AM64" s="117"/>
      <c r="AN64" s="117">
        <v>3104610</v>
      </c>
      <c r="AO64" s="117"/>
      <c r="AP64" s="117"/>
      <c r="AQ64" s="117"/>
      <c r="AR64" s="117"/>
      <c r="AS64" s="117">
        <v>0</v>
      </c>
      <c r="AT64" s="117"/>
      <c r="AU64" s="117"/>
      <c r="AV64" s="117"/>
      <c r="AW64" s="117"/>
      <c r="AX64" s="117">
        <f>AN64+AS64</f>
        <v>3104610</v>
      </c>
      <c r="AY64" s="117"/>
      <c r="AZ64" s="117"/>
      <c r="BA64" s="117"/>
      <c r="BB64" s="117"/>
      <c r="BC64" s="117">
        <f>AN64-Y64</f>
        <v>-348390</v>
      </c>
      <c r="BD64" s="117"/>
      <c r="BE64" s="117"/>
      <c r="BF64" s="117"/>
      <c r="BG64" s="117"/>
      <c r="BH64" s="117">
        <f>AS64-AD64</f>
        <v>0</v>
      </c>
      <c r="BI64" s="117"/>
      <c r="BJ64" s="117"/>
      <c r="BK64" s="117"/>
      <c r="BL64" s="117"/>
      <c r="BM64" s="117">
        <f>BC64+BH64</f>
        <v>-348390</v>
      </c>
      <c r="BN64" s="117"/>
      <c r="BO64" s="117"/>
      <c r="BP64" s="117"/>
      <c r="BQ64" s="117"/>
      <c r="BR64" s="11"/>
      <c r="BS64" s="11"/>
      <c r="BT64" s="11"/>
      <c r="BU64" s="11"/>
      <c r="BV64" s="11"/>
      <c r="BW64" s="11"/>
      <c r="BX64" s="11"/>
      <c r="BY64" s="11"/>
      <c r="BZ64" s="9"/>
    </row>
    <row r="65" spans="1:78" s="31" customFormat="1" ht="15.75" x14ac:dyDescent="0.2">
      <c r="A65" s="44">
        <v>0</v>
      </c>
      <c r="B65" s="44"/>
      <c r="C65" s="45" t="s">
        <v>80</v>
      </c>
      <c r="D65" s="46"/>
      <c r="E65" s="46"/>
      <c r="F65" s="46"/>
      <c r="G65" s="46"/>
      <c r="H65" s="46"/>
      <c r="I65" s="47"/>
      <c r="J65" s="48" t="s">
        <v>75</v>
      </c>
      <c r="K65" s="48"/>
      <c r="L65" s="48"/>
      <c r="M65" s="48"/>
      <c r="N65" s="48"/>
      <c r="O65" s="48" t="s">
        <v>75</v>
      </c>
      <c r="P65" s="48"/>
      <c r="Q65" s="48"/>
      <c r="R65" s="48"/>
      <c r="S65" s="48"/>
      <c r="T65" s="48"/>
      <c r="U65" s="48"/>
      <c r="V65" s="48"/>
      <c r="W65" s="48"/>
      <c r="X65" s="48"/>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2"/>
      <c r="AY65" s="42"/>
      <c r="AZ65" s="42"/>
      <c r="BA65" s="42"/>
      <c r="BB65" s="42"/>
      <c r="BC65" s="42"/>
      <c r="BD65" s="42"/>
      <c r="BE65" s="42"/>
      <c r="BF65" s="42"/>
      <c r="BG65" s="42"/>
      <c r="BH65" s="42"/>
      <c r="BI65" s="42"/>
      <c r="BJ65" s="42"/>
      <c r="BK65" s="42"/>
      <c r="BL65" s="42"/>
      <c r="BM65" s="42"/>
      <c r="BN65" s="42"/>
      <c r="BO65" s="42"/>
      <c r="BP65" s="42"/>
      <c r="BQ65" s="42"/>
      <c r="BR65" s="33"/>
      <c r="BS65" s="33"/>
      <c r="BT65" s="33"/>
      <c r="BU65" s="33"/>
      <c r="BV65" s="33"/>
      <c r="BW65" s="33"/>
      <c r="BX65" s="33"/>
      <c r="BY65" s="33"/>
      <c r="BZ65" s="34"/>
    </row>
    <row r="66" spans="1:78" ht="38.25" customHeight="1" x14ac:dyDescent="0.2">
      <c r="A66" s="37">
        <v>0</v>
      </c>
      <c r="B66" s="37"/>
      <c r="C66" s="38" t="s">
        <v>81</v>
      </c>
      <c r="D66" s="39"/>
      <c r="E66" s="39"/>
      <c r="F66" s="39"/>
      <c r="G66" s="39"/>
      <c r="H66" s="39"/>
      <c r="I66" s="40"/>
      <c r="J66" s="41" t="s">
        <v>82</v>
      </c>
      <c r="K66" s="41"/>
      <c r="L66" s="41"/>
      <c r="M66" s="41"/>
      <c r="N66" s="41"/>
      <c r="O66" s="41" t="s">
        <v>78</v>
      </c>
      <c r="P66" s="41"/>
      <c r="Q66" s="41"/>
      <c r="R66" s="41"/>
      <c r="S66" s="41"/>
      <c r="T66" s="41"/>
      <c r="U66" s="41"/>
      <c r="V66" s="41"/>
      <c r="W66" s="41"/>
      <c r="X66" s="41"/>
      <c r="Y66" s="117">
        <v>0</v>
      </c>
      <c r="Z66" s="117"/>
      <c r="AA66" s="117"/>
      <c r="AB66" s="117"/>
      <c r="AC66" s="117"/>
      <c r="AD66" s="117">
        <v>7342.98</v>
      </c>
      <c r="AE66" s="117"/>
      <c r="AF66" s="117"/>
      <c r="AG66" s="117"/>
      <c r="AH66" s="117"/>
      <c r="AI66" s="117">
        <f>Y66+AD66</f>
        <v>7342.98</v>
      </c>
      <c r="AJ66" s="117"/>
      <c r="AK66" s="117"/>
      <c r="AL66" s="117"/>
      <c r="AM66" s="117"/>
      <c r="AN66" s="117">
        <v>0</v>
      </c>
      <c r="AO66" s="117"/>
      <c r="AP66" s="117"/>
      <c r="AQ66" s="117"/>
      <c r="AR66" s="117"/>
      <c r="AS66" s="117">
        <v>8494.1</v>
      </c>
      <c r="AT66" s="117"/>
      <c r="AU66" s="117"/>
      <c r="AV66" s="117"/>
      <c r="AW66" s="117"/>
      <c r="AX66" s="117">
        <f>AN66+AS66</f>
        <v>8494.1</v>
      </c>
      <c r="AY66" s="117"/>
      <c r="AZ66" s="117"/>
      <c r="BA66" s="117"/>
      <c r="BB66" s="117"/>
      <c r="BC66" s="117">
        <f>AN66-Y66</f>
        <v>0</v>
      </c>
      <c r="BD66" s="117"/>
      <c r="BE66" s="117"/>
      <c r="BF66" s="117"/>
      <c r="BG66" s="117"/>
      <c r="BH66" s="117">
        <f>AS66-AD66</f>
        <v>1151.1200000000008</v>
      </c>
      <c r="BI66" s="117"/>
      <c r="BJ66" s="117"/>
      <c r="BK66" s="117"/>
      <c r="BL66" s="117"/>
      <c r="BM66" s="117">
        <f>BC66+BH66</f>
        <v>1151.1200000000008</v>
      </c>
      <c r="BN66" s="117"/>
      <c r="BO66" s="117"/>
      <c r="BP66" s="117"/>
      <c r="BQ66" s="117"/>
      <c r="BR66" s="11"/>
      <c r="BS66" s="11"/>
      <c r="BT66" s="11"/>
      <c r="BU66" s="11"/>
      <c r="BV66" s="11"/>
      <c r="BW66" s="11"/>
      <c r="BX66" s="11"/>
      <c r="BY66" s="11"/>
      <c r="BZ66" s="9"/>
    </row>
    <row r="67" spans="1:78" ht="38.25" customHeight="1" x14ac:dyDescent="0.2">
      <c r="A67" s="37">
        <v>0</v>
      </c>
      <c r="B67" s="37"/>
      <c r="C67" s="38" t="s">
        <v>83</v>
      </c>
      <c r="D67" s="39"/>
      <c r="E67" s="39"/>
      <c r="F67" s="39"/>
      <c r="G67" s="39"/>
      <c r="H67" s="39"/>
      <c r="I67" s="40"/>
      <c r="J67" s="41" t="s">
        <v>82</v>
      </c>
      <c r="K67" s="41"/>
      <c r="L67" s="41"/>
      <c r="M67" s="41"/>
      <c r="N67" s="41"/>
      <c r="O67" s="41" t="s">
        <v>78</v>
      </c>
      <c r="P67" s="41"/>
      <c r="Q67" s="41"/>
      <c r="R67" s="41"/>
      <c r="S67" s="41"/>
      <c r="T67" s="41"/>
      <c r="U67" s="41"/>
      <c r="V67" s="41"/>
      <c r="W67" s="41"/>
      <c r="X67" s="41"/>
      <c r="Y67" s="118">
        <v>4293.5</v>
      </c>
      <c r="Z67" s="118"/>
      <c r="AA67" s="118"/>
      <c r="AB67" s="118"/>
      <c r="AC67" s="118"/>
      <c r="AD67" s="118">
        <v>0</v>
      </c>
      <c r="AE67" s="118"/>
      <c r="AF67" s="118"/>
      <c r="AG67" s="118"/>
      <c r="AH67" s="118"/>
      <c r="AI67" s="118">
        <f>Y67+AD67</f>
        <v>4293.5</v>
      </c>
      <c r="AJ67" s="118"/>
      <c r="AK67" s="118"/>
      <c r="AL67" s="118"/>
      <c r="AM67" s="118"/>
      <c r="AN67" s="118">
        <v>4494.3</v>
      </c>
      <c r="AO67" s="118"/>
      <c r="AP67" s="118"/>
      <c r="AQ67" s="118"/>
      <c r="AR67" s="118"/>
      <c r="AS67" s="118">
        <v>0</v>
      </c>
      <c r="AT67" s="118"/>
      <c r="AU67" s="118"/>
      <c r="AV67" s="118"/>
      <c r="AW67" s="118"/>
      <c r="AX67" s="118">
        <f>AN67+AS67</f>
        <v>4494.3</v>
      </c>
      <c r="AY67" s="118"/>
      <c r="AZ67" s="118"/>
      <c r="BA67" s="118"/>
      <c r="BB67" s="118"/>
      <c r="BC67" s="118">
        <f>AN67-Y67</f>
        <v>200.80000000000018</v>
      </c>
      <c r="BD67" s="118"/>
      <c r="BE67" s="118"/>
      <c r="BF67" s="118"/>
      <c r="BG67" s="118"/>
      <c r="BH67" s="118">
        <f>AS67-AD67</f>
        <v>0</v>
      </c>
      <c r="BI67" s="118"/>
      <c r="BJ67" s="118"/>
      <c r="BK67" s="118"/>
      <c r="BL67" s="118"/>
      <c r="BM67" s="118">
        <f>BC67+BH67</f>
        <v>200.80000000000018</v>
      </c>
      <c r="BN67" s="118"/>
      <c r="BO67" s="118"/>
      <c r="BP67" s="118"/>
      <c r="BQ67" s="118"/>
      <c r="BR67" s="11"/>
      <c r="BS67" s="11"/>
      <c r="BT67" s="11"/>
      <c r="BU67" s="11"/>
      <c r="BV67" s="11"/>
      <c r="BW67" s="11"/>
      <c r="BX67" s="11"/>
      <c r="BY67" s="11"/>
      <c r="BZ67" s="9"/>
    </row>
    <row r="68" spans="1:78" s="31" customFormat="1" ht="15.75" x14ac:dyDescent="0.2">
      <c r="A68" s="44">
        <v>0</v>
      </c>
      <c r="B68" s="44"/>
      <c r="C68" s="45" t="s">
        <v>84</v>
      </c>
      <c r="D68" s="46"/>
      <c r="E68" s="46"/>
      <c r="F68" s="46"/>
      <c r="G68" s="46"/>
      <c r="H68" s="46"/>
      <c r="I68" s="47"/>
      <c r="J68" s="48" t="s">
        <v>75</v>
      </c>
      <c r="K68" s="48"/>
      <c r="L68" s="48"/>
      <c r="M68" s="48"/>
      <c r="N68" s="48"/>
      <c r="O68" s="48" t="s">
        <v>75</v>
      </c>
      <c r="P68" s="48"/>
      <c r="Q68" s="48"/>
      <c r="R68" s="48"/>
      <c r="S68" s="48"/>
      <c r="T68" s="48"/>
      <c r="U68" s="48"/>
      <c r="V68" s="48"/>
      <c r="W68" s="48"/>
      <c r="X68" s="48"/>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2"/>
      <c r="AY68" s="42"/>
      <c r="AZ68" s="42"/>
      <c r="BA68" s="42"/>
      <c r="BB68" s="42"/>
      <c r="BC68" s="42"/>
      <c r="BD68" s="42"/>
      <c r="BE68" s="42"/>
      <c r="BF68" s="42"/>
      <c r="BG68" s="42"/>
      <c r="BH68" s="42"/>
      <c r="BI68" s="42"/>
      <c r="BJ68" s="42"/>
      <c r="BK68" s="42"/>
      <c r="BL68" s="42"/>
      <c r="BM68" s="42"/>
      <c r="BN68" s="42"/>
      <c r="BO68" s="42"/>
      <c r="BP68" s="42"/>
      <c r="BQ68" s="42"/>
      <c r="BR68" s="33"/>
      <c r="BS68" s="33"/>
      <c r="BT68" s="33"/>
      <c r="BU68" s="33"/>
      <c r="BV68" s="33"/>
      <c r="BW68" s="33"/>
      <c r="BX68" s="33"/>
      <c r="BY68" s="33"/>
      <c r="BZ68" s="34"/>
    </row>
    <row r="69" spans="1:78" ht="38.25" customHeight="1" x14ac:dyDescent="0.2">
      <c r="A69" s="37">
        <v>0</v>
      </c>
      <c r="B69" s="37"/>
      <c r="C69" s="38" t="s">
        <v>85</v>
      </c>
      <c r="D69" s="39"/>
      <c r="E69" s="39"/>
      <c r="F69" s="39"/>
      <c r="G69" s="39"/>
      <c r="H69" s="39"/>
      <c r="I69" s="40"/>
      <c r="J69" s="41" t="s">
        <v>77</v>
      </c>
      <c r="K69" s="41"/>
      <c r="L69" s="41"/>
      <c r="M69" s="41"/>
      <c r="N69" s="41"/>
      <c r="O69" s="41" t="s">
        <v>78</v>
      </c>
      <c r="P69" s="41"/>
      <c r="Q69" s="41"/>
      <c r="R69" s="41"/>
      <c r="S69" s="41"/>
      <c r="T69" s="41"/>
      <c r="U69" s="41"/>
      <c r="V69" s="41"/>
      <c r="W69" s="41"/>
      <c r="X69" s="41"/>
      <c r="Y69" s="117">
        <v>0</v>
      </c>
      <c r="Z69" s="117"/>
      <c r="AA69" s="117"/>
      <c r="AB69" s="117"/>
      <c r="AC69" s="117"/>
      <c r="AD69" s="117">
        <v>1365</v>
      </c>
      <c r="AE69" s="117"/>
      <c r="AF69" s="117"/>
      <c r="AG69" s="117"/>
      <c r="AH69" s="117"/>
      <c r="AI69" s="117">
        <f>Y69+AD69</f>
        <v>1365</v>
      </c>
      <c r="AJ69" s="117"/>
      <c r="AK69" s="117"/>
      <c r="AL69" s="117"/>
      <c r="AM69" s="117"/>
      <c r="AN69" s="117">
        <v>0</v>
      </c>
      <c r="AO69" s="117"/>
      <c r="AP69" s="117"/>
      <c r="AQ69" s="117"/>
      <c r="AR69" s="117"/>
      <c r="AS69" s="117">
        <v>836.13</v>
      </c>
      <c r="AT69" s="117"/>
      <c r="AU69" s="117"/>
      <c r="AV69" s="117"/>
      <c r="AW69" s="117"/>
      <c r="AX69" s="117">
        <f>AN69+AS69</f>
        <v>836.13</v>
      </c>
      <c r="AY69" s="117"/>
      <c r="AZ69" s="117"/>
      <c r="BA69" s="117"/>
      <c r="BB69" s="117"/>
      <c r="BC69" s="117">
        <f>AN69-Y69</f>
        <v>0</v>
      </c>
      <c r="BD69" s="117"/>
      <c r="BE69" s="117"/>
      <c r="BF69" s="117"/>
      <c r="BG69" s="117"/>
      <c r="BH69" s="117">
        <f>AS69-AD69</f>
        <v>-528.87</v>
      </c>
      <c r="BI69" s="117"/>
      <c r="BJ69" s="117"/>
      <c r="BK69" s="117"/>
      <c r="BL69" s="117"/>
      <c r="BM69" s="117">
        <f>BC69+BH69</f>
        <v>-528.87</v>
      </c>
      <c r="BN69" s="117"/>
      <c r="BO69" s="117"/>
      <c r="BP69" s="117"/>
      <c r="BQ69" s="117"/>
      <c r="BR69" s="11"/>
      <c r="BS69" s="11"/>
      <c r="BT69" s="11"/>
      <c r="BU69" s="11"/>
      <c r="BV69" s="11"/>
      <c r="BW69" s="11"/>
      <c r="BX69" s="11"/>
      <c r="BY69" s="11"/>
      <c r="BZ69" s="9"/>
    </row>
    <row r="70" spans="1:78" ht="38.25" customHeight="1" x14ac:dyDescent="0.2">
      <c r="A70" s="37">
        <v>0</v>
      </c>
      <c r="B70" s="37"/>
      <c r="C70" s="38" t="s">
        <v>86</v>
      </c>
      <c r="D70" s="39"/>
      <c r="E70" s="39"/>
      <c r="F70" s="39"/>
      <c r="G70" s="39"/>
      <c r="H70" s="39"/>
      <c r="I70" s="40"/>
      <c r="J70" s="41" t="s">
        <v>77</v>
      </c>
      <c r="K70" s="41"/>
      <c r="L70" s="41"/>
      <c r="M70" s="41"/>
      <c r="N70" s="41"/>
      <c r="O70" s="41" t="s">
        <v>78</v>
      </c>
      <c r="P70" s="41"/>
      <c r="Q70" s="41"/>
      <c r="R70" s="41"/>
      <c r="S70" s="41"/>
      <c r="T70" s="41"/>
      <c r="U70" s="41"/>
      <c r="V70" s="41"/>
      <c r="W70" s="41"/>
      <c r="X70" s="41"/>
      <c r="Y70" s="36">
        <v>804.23</v>
      </c>
      <c r="Z70" s="36"/>
      <c r="AA70" s="36"/>
      <c r="AB70" s="36"/>
      <c r="AC70" s="36"/>
      <c r="AD70" s="117">
        <v>0</v>
      </c>
      <c r="AE70" s="117"/>
      <c r="AF70" s="117"/>
      <c r="AG70" s="117"/>
      <c r="AH70" s="117"/>
      <c r="AI70" s="36">
        <f>Y70+AD70</f>
        <v>804.23</v>
      </c>
      <c r="AJ70" s="36"/>
      <c r="AK70" s="36"/>
      <c r="AL70" s="36"/>
      <c r="AM70" s="36"/>
      <c r="AN70" s="36">
        <v>675.49</v>
      </c>
      <c r="AO70" s="36"/>
      <c r="AP70" s="36"/>
      <c r="AQ70" s="36"/>
      <c r="AR70" s="36"/>
      <c r="AS70" s="117">
        <v>0</v>
      </c>
      <c r="AT70" s="117"/>
      <c r="AU70" s="117"/>
      <c r="AV70" s="117"/>
      <c r="AW70" s="117"/>
      <c r="AX70" s="35">
        <f>AN70+AS70</f>
        <v>675.49</v>
      </c>
      <c r="AY70" s="35"/>
      <c r="AZ70" s="35"/>
      <c r="BA70" s="35"/>
      <c r="BB70" s="35"/>
      <c r="BC70" s="35">
        <f>AN70-Y70</f>
        <v>-128.74</v>
      </c>
      <c r="BD70" s="35"/>
      <c r="BE70" s="35"/>
      <c r="BF70" s="35"/>
      <c r="BG70" s="35"/>
      <c r="BH70" s="35">
        <f>AS70-AD70</f>
        <v>0</v>
      </c>
      <c r="BI70" s="35"/>
      <c r="BJ70" s="35"/>
      <c r="BK70" s="35"/>
      <c r="BL70" s="35"/>
      <c r="BM70" s="35">
        <f>BC70+BH70</f>
        <v>-128.74</v>
      </c>
      <c r="BN70" s="35"/>
      <c r="BO70" s="35"/>
      <c r="BP70" s="35"/>
      <c r="BQ70" s="35"/>
      <c r="BR70" s="11"/>
      <c r="BS70" s="11"/>
      <c r="BT70" s="11"/>
      <c r="BU70" s="11"/>
      <c r="BV70" s="11"/>
      <c r="BW70" s="11"/>
      <c r="BX70" s="11"/>
      <c r="BY70" s="11"/>
      <c r="BZ70" s="9"/>
    </row>
    <row r="72" spans="1:78" ht="15.95" customHeight="1" x14ac:dyDescent="0.2">
      <c r="A72" s="70" t="s">
        <v>51</v>
      </c>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row>
    <row r="73" spans="1:78" ht="47.25" customHeight="1" x14ac:dyDescent="0.2">
      <c r="A73" s="116" t="s">
        <v>88</v>
      </c>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row>
    <row r="74" spans="1:78" ht="15.95" customHeight="1" x14ac:dyDescent="0.2">
      <c r="A74" s="17"/>
      <c r="B74" s="17"/>
      <c r="C74" s="17"/>
      <c r="D74" s="17"/>
      <c r="E74" s="17"/>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78" ht="12" customHeight="1" x14ac:dyDescent="0.2">
      <c r="A75" s="30" t="s">
        <v>65</v>
      </c>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78" ht="15.95" customHeight="1" x14ac:dyDescent="0.25">
      <c r="A76" s="29"/>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78" ht="18.75" customHeight="1" x14ac:dyDescent="0.2">
      <c r="A77" s="105" t="s">
        <v>91</v>
      </c>
      <c r="B77" s="106"/>
      <c r="C77" s="106"/>
      <c r="D77" s="106"/>
      <c r="E77" s="106"/>
      <c r="F77" s="106"/>
      <c r="G77" s="106"/>
      <c r="H77" s="106"/>
      <c r="I77" s="106"/>
      <c r="J77" s="106"/>
      <c r="K77" s="106"/>
      <c r="L77" s="106"/>
      <c r="M77" s="106"/>
      <c r="N77" s="106"/>
      <c r="O77" s="106"/>
      <c r="P77" s="106"/>
      <c r="Q77" s="106"/>
      <c r="R77" s="106"/>
      <c r="S77" s="106"/>
      <c r="T77" s="106"/>
      <c r="U77" s="106"/>
      <c r="V77" s="106"/>
      <c r="W77" s="107"/>
      <c r="X77" s="107"/>
      <c r="Y77" s="107"/>
      <c r="Z77" s="107"/>
      <c r="AA77" s="107"/>
      <c r="AB77" s="107"/>
      <c r="AC77" s="107"/>
      <c r="AD77" s="107"/>
      <c r="AE77" s="107"/>
      <c r="AF77" s="107"/>
      <c r="AG77" s="107"/>
      <c r="AH77" s="107"/>
      <c r="AI77" s="107"/>
      <c r="AJ77" s="107"/>
      <c r="AK77" s="107"/>
      <c r="AL77" s="107"/>
      <c r="AM77" s="107"/>
      <c r="AN77" s="3"/>
      <c r="AO77" s="3"/>
      <c r="AP77" s="108" t="s">
        <v>103</v>
      </c>
      <c r="AQ77" s="59"/>
      <c r="AR77" s="59"/>
      <c r="AS77" s="59"/>
      <c r="AT77" s="59"/>
      <c r="AU77" s="59"/>
      <c r="AV77" s="59"/>
      <c r="AW77" s="59"/>
      <c r="AX77" s="59"/>
      <c r="AY77" s="59"/>
      <c r="AZ77" s="59"/>
      <c r="BA77" s="59"/>
      <c r="BB77" s="59"/>
      <c r="BC77" s="59"/>
      <c r="BD77" s="59"/>
      <c r="BE77" s="59"/>
      <c r="BF77" s="59"/>
      <c r="BG77" s="59"/>
      <c r="BH77" s="59"/>
    </row>
    <row r="78" spans="1:78" x14ac:dyDescent="0.2">
      <c r="W78" s="104" t="s">
        <v>9</v>
      </c>
      <c r="X78" s="104"/>
      <c r="Y78" s="104"/>
      <c r="Z78" s="104"/>
      <c r="AA78" s="104"/>
      <c r="AB78" s="104"/>
      <c r="AC78" s="104"/>
      <c r="AD78" s="104"/>
      <c r="AE78" s="104"/>
      <c r="AF78" s="104"/>
      <c r="AG78" s="104"/>
      <c r="AH78" s="104"/>
      <c r="AI78" s="104"/>
      <c r="AJ78" s="104"/>
      <c r="AK78" s="104"/>
      <c r="AL78" s="104"/>
      <c r="AM78" s="104"/>
      <c r="AN78" s="4"/>
      <c r="AO78" s="4"/>
      <c r="AP78" s="104" t="s">
        <v>10</v>
      </c>
      <c r="AQ78" s="104"/>
      <c r="AR78" s="104"/>
      <c r="AS78" s="104"/>
      <c r="AT78" s="104"/>
      <c r="AU78" s="104"/>
      <c r="AV78" s="104"/>
      <c r="AW78" s="104"/>
      <c r="AX78" s="104"/>
      <c r="AY78" s="104"/>
      <c r="AZ78" s="104"/>
      <c r="BA78" s="104"/>
      <c r="BB78" s="104"/>
      <c r="BC78" s="104"/>
      <c r="BD78" s="104"/>
      <c r="BE78" s="104"/>
      <c r="BF78" s="104"/>
      <c r="BG78" s="104"/>
      <c r="BH78" s="104"/>
    </row>
    <row r="80" spans="1:78" ht="7.5" customHeight="1" x14ac:dyDescent="0.2"/>
    <row r="81" spans="1:60" ht="21.75" customHeight="1" x14ac:dyDescent="0.2">
      <c r="A81" s="105" t="s">
        <v>101</v>
      </c>
      <c r="B81" s="106"/>
      <c r="C81" s="106"/>
      <c r="D81" s="106"/>
      <c r="E81" s="106"/>
      <c r="F81" s="106"/>
      <c r="G81" s="106"/>
      <c r="H81" s="106"/>
      <c r="I81" s="106"/>
      <c r="J81" s="106"/>
      <c r="K81" s="106"/>
      <c r="L81" s="106"/>
      <c r="M81" s="106"/>
      <c r="N81" s="106"/>
      <c r="O81" s="106"/>
      <c r="P81" s="106"/>
      <c r="Q81" s="106"/>
      <c r="R81" s="106"/>
      <c r="S81" s="106"/>
      <c r="T81" s="106"/>
      <c r="U81" s="106"/>
      <c r="V81" s="106"/>
      <c r="W81" s="107"/>
      <c r="X81" s="107"/>
      <c r="Y81" s="107"/>
      <c r="Z81" s="107"/>
      <c r="AA81" s="107"/>
      <c r="AB81" s="107"/>
      <c r="AC81" s="107"/>
      <c r="AD81" s="107"/>
      <c r="AE81" s="107"/>
      <c r="AF81" s="107"/>
      <c r="AG81" s="107"/>
      <c r="AH81" s="107"/>
      <c r="AI81" s="107"/>
      <c r="AJ81" s="107"/>
      <c r="AK81" s="107"/>
      <c r="AL81" s="107"/>
      <c r="AM81" s="107"/>
      <c r="AN81" s="3"/>
      <c r="AO81" s="3"/>
      <c r="AP81" s="108" t="s">
        <v>102</v>
      </c>
      <c r="AQ81" s="59"/>
      <c r="AR81" s="59"/>
      <c r="AS81" s="59"/>
      <c r="AT81" s="59"/>
      <c r="AU81" s="59"/>
      <c r="AV81" s="59"/>
      <c r="AW81" s="59"/>
      <c r="AX81" s="59"/>
      <c r="AY81" s="59"/>
      <c r="AZ81" s="59"/>
      <c r="BA81" s="59"/>
      <c r="BB81" s="59"/>
      <c r="BC81" s="59"/>
      <c r="BD81" s="59"/>
      <c r="BE81" s="59"/>
      <c r="BF81" s="59"/>
      <c r="BG81" s="59"/>
      <c r="BH81" s="59"/>
    </row>
    <row r="82" spans="1:60" x14ac:dyDescent="0.2">
      <c r="W82" s="104" t="s">
        <v>9</v>
      </c>
      <c r="X82" s="104"/>
      <c r="Y82" s="104"/>
      <c r="Z82" s="104"/>
      <c r="AA82" s="104"/>
      <c r="AB82" s="104"/>
      <c r="AC82" s="104"/>
      <c r="AD82" s="104"/>
      <c r="AE82" s="104"/>
      <c r="AF82" s="104"/>
      <c r="AG82" s="104"/>
      <c r="AH82" s="104"/>
      <c r="AI82" s="104"/>
      <c r="AJ82" s="104"/>
      <c r="AK82" s="104"/>
      <c r="AL82" s="104"/>
      <c r="AM82" s="104"/>
      <c r="AN82" s="4"/>
      <c r="AO82" s="4"/>
      <c r="AP82" s="104" t="s">
        <v>10</v>
      </c>
      <c r="AQ82" s="104"/>
      <c r="AR82" s="104"/>
      <c r="AS82" s="104"/>
      <c r="AT82" s="104"/>
      <c r="AU82" s="104"/>
      <c r="AV82" s="104"/>
      <c r="AW82" s="104"/>
      <c r="AX82" s="104"/>
      <c r="AY82" s="104"/>
      <c r="AZ82" s="104"/>
      <c r="BA82" s="104"/>
      <c r="BB82" s="104"/>
      <c r="BC82" s="104"/>
      <c r="BD82" s="104"/>
      <c r="BE82" s="104"/>
      <c r="BF82" s="104"/>
      <c r="BG82" s="104"/>
      <c r="BH82" s="104"/>
    </row>
  </sheetData>
  <mergeCells count="345">
    <mergeCell ref="A37:BQ37"/>
    <mergeCell ref="A26:F26"/>
    <mergeCell ref="G26:BL26"/>
    <mergeCell ref="A72:BL72"/>
    <mergeCell ref="A73:BL73"/>
    <mergeCell ref="A34:F34"/>
    <mergeCell ref="G34:BL34"/>
    <mergeCell ref="A58:B59"/>
    <mergeCell ref="C58:I59"/>
    <mergeCell ref="BN40:BQ40"/>
    <mergeCell ref="BI40:BM40"/>
    <mergeCell ref="AK40:AO40"/>
    <mergeCell ref="AA39:AO39"/>
    <mergeCell ref="AP39:BC39"/>
    <mergeCell ref="BD39:BQ39"/>
    <mergeCell ref="BD40:BH40"/>
    <mergeCell ref="AZ40:BC40"/>
    <mergeCell ref="A38:BQ38"/>
    <mergeCell ref="AA42:AE42"/>
    <mergeCell ref="J60:N60"/>
    <mergeCell ref="O60:X60"/>
    <mergeCell ref="Y60:AC60"/>
    <mergeCell ref="AD60:AH60"/>
    <mergeCell ref="AF40:AJ40"/>
    <mergeCell ref="AQ51:AV51"/>
    <mergeCell ref="AL51:AP51"/>
    <mergeCell ref="AG51:AK51"/>
    <mergeCell ref="AG50:AK50"/>
    <mergeCell ref="AA50:AF50"/>
    <mergeCell ref="J58:N59"/>
    <mergeCell ref="O58:X59"/>
    <mergeCell ref="BN43:BQ43"/>
    <mergeCell ref="AZ41:BC41"/>
    <mergeCell ref="BD41:BH41"/>
    <mergeCell ref="BI41:BM41"/>
    <mergeCell ref="BN41:BQ41"/>
    <mergeCell ref="BN42:BQ42"/>
    <mergeCell ref="AZ43:BC43"/>
    <mergeCell ref="BD43:BH43"/>
    <mergeCell ref="BI43:BM43"/>
    <mergeCell ref="BI42:BM42"/>
    <mergeCell ref="BD42:BH42"/>
    <mergeCell ref="AZ42:BC42"/>
    <mergeCell ref="AP78:BH78"/>
    <mergeCell ref="W78:AM78"/>
    <mergeCell ref="A77:V77"/>
    <mergeCell ref="W77:AM77"/>
    <mergeCell ref="AP77:BH77"/>
    <mergeCell ref="AP82:BH82"/>
    <mergeCell ref="A81:V81"/>
    <mergeCell ref="W81:AM81"/>
    <mergeCell ref="AP81:BH81"/>
    <mergeCell ref="W82:AM82"/>
    <mergeCell ref="AD62:AH62"/>
    <mergeCell ref="BG53:BL53"/>
    <mergeCell ref="Y58:AM58"/>
    <mergeCell ref="AN58:BB58"/>
    <mergeCell ref="BC58:BQ58"/>
    <mergeCell ref="AW53:BA53"/>
    <mergeCell ref="BB53:BF53"/>
    <mergeCell ref="A56:BQ56"/>
    <mergeCell ref="AL53:AP53"/>
    <mergeCell ref="AQ54:AV54"/>
    <mergeCell ref="AW54:BA54"/>
    <mergeCell ref="C60:I60"/>
    <mergeCell ref="A60:B60"/>
    <mergeCell ref="C61:I61"/>
    <mergeCell ref="J61:N61"/>
    <mergeCell ref="O61:X61"/>
    <mergeCell ref="Y61:AC61"/>
    <mergeCell ref="C62:I62"/>
    <mergeCell ref="J62:N62"/>
    <mergeCell ref="O62:X62"/>
    <mergeCell ref="Y62:AC62"/>
    <mergeCell ref="A62:B62"/>
    <mergeCell ref="A61:B61"/>
    <mergeCell ref="BC60:BG60"/>
    <mergeCell ref="BH60:BL60"/>
    <mergeCell ref="BC59:BG59"/>
    <mergeCell ref="AI59:AM59"/>
    <mergeCell ref="Y59:AC59"/>
    <mergeCell ref="AD61:AH61"/>
    <mergeCell ref="AI60:AM60"/>
    <mergeCell ref="AN60:AR60"/>
    <mergeCell ref="V50:Z50"/>
    <mergeCell ref="AI61:AM61"/>
    <mergeCell ref="AL52:AP52"/>
    <mergeCell ref="AN61:AR61"/>
    <mergeCell ref="AQ52:AV52"/>
    <mergeCell ref="AQ53:AV53"/>
    <mergeCell ref="AG52:AK52"/>
    <mergeCell ref="V52:Z52"/>
    <mergeCell ref="AA52:AF52"/>
    <mergeCell ref="AA51:AF51"/>
    <mergeCell ref="V51:Z51"/>
    <mergeCell ref="AO2:BL6"/>
    <mergeCell ref="A7:BL7"/>
    <mergeCell ref="A8:BL8"/>
    <mergeCell ref="A9:BL9"/>
    <mergeCell ref="BM59:BQ59"/>
    <mergeCell ref="BH59:BL59"/>
    <mergeCell ref="AI62:AM62"/>
    <mergeCell ref="AN62:AR62"/>
    <mergeCell ref="AS62:AW62"/>
    <mergeCell ref="AX62:BB62"/>
    <mergeCell ref="BC62:BG62"/>
    <mergeCell ref="BM62:BQ62"/>
    <mergeCell ref="BH62:BL62"/>
    <mergeCell ref="AU41:AY41"/>
    <mergeCell ref="AU43:AY43"/>
    <mergeCell ref="AW51:BA51"/>
    <mergeCell ref="BB51:BF51"/>
    <mergeCell ref="BG51:BL51"/>
    <mergeCell ref="AW50:BA50"/>
    <mergeCell ref="A48:BL48"/>
    <mergeCell ref="AP42:AT42"/>
    <mergeCell ref="C42:Z42"/>
    <mergeCell ref="AF43:AJ43"/>
    <mergeCell ref="AK43:AO43"/>
    <mergeCell ref="AX61:BB61"/>
    <mergeCell ref="C39:Z40"/>
    <mergeCell ref="C41:Z41"/>
    <mergeCell ref="C43:Z43"/>
    <mergeCell ref="AX60:BB60"/>
    <mergeCell ref="AS60:AW60"/>
    <mergeCell ref="BM60:BQ60"/>
    <mergeCell ref="BM61:BQ61"/>
    <mergeCell ref="BH61:BL61"/>
    <mergeCell ref="BC61:BG61"/>
    <mergeCell ref="AP43:AT43"/>
    <mergeCell ref="AG49:AV49"/>
    <mergeCell ref="Q49:AF49"/>
    <mergeCell ref="AQ50:AV50"/>
    <mergeCell ref="AA43:AE43"/>
    <mergeCell ref="Q50:U50"/>
    <mergeCell ref="AU44:AY44"/>
    <mergeCell ref="AU45:AY45"/>
    <mergeCell ref="AS61:AW61"/>
    <mergeCell ref="V53:Z53"/>
    <mergeCell ref="AA53:AF53"/>
    <mergeCell ref="AG53:AK53"/>
    <mergeCell ref="BG50:BL50"/>
    <mergeCell ref="AW49:BL49"/>
    <mergeCell ref="A43:B43"/>
    <mergeCell ref="A10:BL10"/>
    <mergeCell ref="A11:BL11"/>
    <mergeCell ref="A12:BL12"/>
    <mergeCell ref="B14:L14"/>
    <mergeCell ref="N14:AS14"/>
    <mergeCell ref="AD59:AH59"/>
    <mergeCell ref="AX59:BB59"/>
    <mergeCell ref="AS59:AW59"/>
    <mergeCell ref="AN59:AR59"/>
    <mergeCell ref="BG52:BL52"/>
    <mergeCell ref="AK42:AO42"/>
    <mergeCell ref="AF42:AJ42"/>
    <mergeCell ref="A53:P53"/>
    <mergeCell ref="Q53:U53"/>
    <mergeCell ref="A47:BL47"/>
    <mergeCell ref="AU42:AY42"/>
    <mergeCell ref="A51:P51"/>
    <mergeCell ref="A49:P50"/>
    <mergeCell ref="A42:B42"/>
    <mergeCell ref="A52:P52"/>
    <mergeCell ref="AA41:AE41"/>
    <mergeCell ref="AF41:AJ41"/>
    <mergeCell ref="AK41:AO41"/>
    <mergeCell ref="AU14:BB14"/>
    <mergeCell ref="B15:L15"/>
    <mergeCell ref="N15:AS15"/>
    <mergeCell ref="AU15:BB15"/>
    <mergeCell ref="B17:L17"/>
    <mergeCell ref="N17:AS17"/>
    <mergeCell ref="AU17:BB17"/>
    <mergeCell ref="A41:B41"/>
    <mergeCell ref="A28:BL28"/>
    <mergeCell ref="A29:BL29"/>
    <mergeCell ref="A31:BL31"/>
    <mergeCell ref="A32:F32"/>
    <mergeCell ref="G32:BL32"/>
    <mergeCell ref="AU40:AY40"/>
    <mergeCell ref="AP40:AT40"/>
    <mergeCell ref="AA40:AE40"/>
    <mergeCell ref="AP41:AT41"/>
    <mergeCell ref="A23:BL23"/>
    <mergeCell ref="A24:F24"/>
    <mergeCell ref="G24:BL24"/>
    <mergeCell ref="A39:B40"/>
    <mergeCell ref="A33:F33"/>
    <mergeCell ref="G33:BL33"/>
    <mergeCell ref="A25:F25"/>
    <mergeCell ref="N20:Y20"/>
    <mergeCell ref="AA20:AI20"/>
    <mergeCell ref="AK20:BC20"/>
    <mergeCell ref="A35:F35"/>
    <mergeCell ref="G35:BL35"/>
    <mergeCell ref="B18:L18"/>
    <mergeCell ref="N18:AS18"/>
    <mergeCell ref="AU18:BB18"/>
    <mergeCell ref="BE20:BL20"/>
    <mergeCell ref="B21:L21"/>
    <mergeCell ref="N21:Y21"/>
    <mergeCell ref="AA21:AI21"/>
    <mergeCell ref="AK21:BC21"/>
    <mergeCell ref="BE21:BL21"/>
    <mergeCell ref="B20:L20"/>
    <mergeCell ref="G25:BL25"/>
    <mergeCell ref="BN45:BQ45"/>
    <mergeCell ref="AZ44:BC44"/>
    <mergeCell ref="BD44:BH44"/>
    <mergeCell ref="BI44:BM44"/>
    <mergeCell ref="BN44:BQ44"/>
    <mergeCell ref="A45:B45"/>
    <mergeCell ref="C45:Z45"/>
    <mergeCell ref="AA45:AE45"/>
    <mergeCell ref="AF45:AJ45"/>
    <mergeCell ref="AK45:AO45"/>
    <mergeCell ref="AP45:AT45"/>
    <mergeCell ref="A44:B44"/>
    <mergeCell ref="C44:Z44"/>
    <mergeCell ref="AA44:AE44"/>
    <mergeCell ref="AF44:AJ44"/>
    <mergeCell ref="AK44:AO44"/>
    <mergeCell ref="AP44:AT44"/>
    <mergeCell ref="BB54:BF54"/>
    <mergeCell ref="BG54:BL54"/>
    <mergeCell ref="A54:P54"/>
    <mergeCell ref="Q54:U54"/>
    <mergeCell ref="V54:Z54"/>
    <mergeCell ref="AA54:AF54"/>
    <mergeCell ref="AG54:AK54"/>
    <mergeCell ref="AL54:AP54"/>
    <mergeCell ref="AZ45:BC45"/>
    <mergeCell ref="BD45:BH45"/>
    <mergeCell ref="BI45:BM45"/>
    <mergeCell ref="AW52:BA52"/>
    <mergeCell ref="BB52:BF52"/>
    <mergeCell ref="BB50:BF50"/>
    <mergeCell ref="AL50:AP50"/>
    <mergeCell ref="Q52:U52"/>
    <mergeCell ref="Q51:U51"/>
    <mergeCell ref="AS63:AW63"/>
    <mergeCell ref="AX63:BB63"/>
    <mergeCell ref="BC63:BG63"/>
    <mergeCell ref="BH63:BL63"/>
    <mergeCell ref="BM63:BQ63"/>
    <mergeCell ref="A64:B64"/>
    <mergeCell ref="C64:I64"/>
    <mergeCell ref="J64:N64"/>
    <mergeCell ref="O64:X64"/>
    <mergeCell ref="Y64:AC64"/>
    <mergeCell ref="A63:B63"/>
    <mergeCell ref="C63:I63"/>
    <mergeCell ref="J63:N63"/>
    <mergeCell ref="O63:X63"/>
    <mergeCell ref="Y63:AC63"/>
    <mergeCell ref="AD63:AH63"/>
    <mergeCell ref="AI63:AM63"/>
    <mergeCell ref="AN63:AR63"/>
    <mergeCell ref="BH64:BL64"/>
    <mergeCell ref="BM64:BQ64"/>
    <mergeCell ref="A65:B65"/>
    <mergeCell ref="C65:I65"/>
    <mergeCell ref="J65:N65"/>
    <mergeCell ref="O65:X65"/>
    <mergeCell ref="Y65:AC65"/>
    <mergeCell ref="AD65:AH65"/>
    <mergeCell ref="AI65:AM65"/>
    <mergeCell ref="AN65:AR65"/>
    <mergeCell ref="AD64:AH64"/>
    <mergeCell ref="AI64:AM64"/>
    <mergeCell ref="AN64:AR64"/>
    <mergeCell ref="AS64:AW64"/>
    <mergeCell ref="AX64:BB64"/>
    <mergeCell ref="BC64:BG64"/>
    <mergeCell ref="AS65:AW65"/>
    <mergeCell ref="AX65:BB65"/>
    <mergeCell ref="BC65:BG65"/>
    <mergeCell ref="BH65:BL65"/>
    <mergeCell ref="BM65:BQ65"/>
    <mergeCell ref="A66:B66"/>
    <mergeCell ref="C66:I66"/>
    <mergeCell ref="J66:N66"/>
    <mergeCell ref="O66:X66"/>
    <mergeCell ref="Y66:AC66"/>
    <mergeCell ref="BH66:BL66"/>
    <mergeCell ref="BM66:BQ66"/>
    <mergeCell ref="A67:B67"/>
    <mergeCell ref="C67:I67"/>
    <mergeCell ref="J67:N67"/>
    <mergeCell ref="O67:X67"/>
    <mergeCell ref="Y67:AC67"/>
    <mergeCell ref="AD67:AH67"/>
    <mergeCell ref="AI67:AM67"/>
    <mergeCell ref="AN67:AR67"/>
    <mergeCell ref="AD66:AH66"/>
    <mergeCell ref="AI66:AM66"/>
    <mergeCell ref="AN66:AR66"/>
    <mergeCell ref="AS66:AW66"/>
    <mergeCell ref="AX66:BB66"/>
    <mergeCell ref="BC66:BG66"/>
    <mergeCell ref="AS67:AW67"/>
    <mergeCell ref="AX67:BB67"/>
    <mergeCell ref="BC67:BG67"/>
    <mergeCell ref="BH67:BL67"/>
    <mergeCell ref="BM67:BQ67"/>
    <mergeCell ref="A68:B68"/>
    <mergeCell ref="C68:I68"/>
    <mergeCell ref="J68:N68"/>
    <mergeCell ref="O68:X68"/>
    <mergeCell ref="Y68:AC68"/>
    <mergeCell ref="A70:B70"/>
    <mergeCell ref="C70:I70"/>
    <mergeCell ref="J70:N70"/>
    <mergeCell ref="O70:X70"/>
    <mergeCell ref="Y70:AC70"/>
    <mergeCell ref="BH68:BL68"/>
    <mergeCell ref="BM68:BQ68"/>
    <mergeCell ref="A69:B69"/>
    <mergeCell ref="C69:I69"/>
    <mergeCell ref="J69:N69"/>
    <mergeCell ref="O69:X69"/>
    <mergeCell ref="Y69:AC69"/>
    <mergeCell ref="AD69:AH69"/>
    <mergeCell ref="AI69:AM69"/>
    <mergeCell ref="AN69:AR69"/>
    <mergeCell ref="AD68:AH68"/>
    <mergeCell ref="AI68:AM68"/>
    <mergeCell ref="AN68:AR68"/>
    <mergeCell ref="AS68:AW68"/>
    <mergeCell ref="AX68:BB68"/>
    <mergeCell ref="BC68:BG68"/>
    <mergeCell ref="BH70:BL70"/>
    <mergeCell ref="BM70:BQ70"/>
    <mergeCell ref="AD70:AH70"/>
    <mergeCell ref="AI70:AM70"/>
    <mergeCell ref="AN70:AR70"/>
    <mergeCell ref="AS70:AW70"/>
    <mergeCell ref="AX70:BB70"/>
    <mergeCell ref="BC70:BG70"/>
    <mergeCell ref="AS69:AW69"/>
    <mergeCell ref="AX69:BB69"/>
    <mergeCell ref="BC69:BG69"/>
    <mergeCell ref="BH69:BL69"/>
    <mergeCell ref="BM69:BQ69"/>
  </mergeCells>
  <phoneticPr fontId="0" type="noConversion"/>
  <conditionalFormatting sqref="C62">
    <cfRule type="cellIs" dxfId="17" priority="19" stopIfTrue="1" operator="equal">
      <formula>$C61</formula>
    </cfRule>
  </conditionalFormatting>
  <conditionalFormatting sqref="A62:B62">
    <cfRule type="cellIs" dxfId="16" priority="20" stopIfTrue="1" operator="equal">
      <formula>0</formula>
    </cfRule>
  </conditionalFormatting>
  <conditionalFormatting sqref="C63">
    <cfRule type="cellIs" dxfId="15" priority="17" stopIfTrue="1" operator="equal">
      <formula>$C62</formula>
    </cfRule>
  </conditionalFormatting>
  <conditionalFormatting sqref="A63:B63">
    <cfRule type="cellIs" dxfId="14" priority="18" stopIfTrue="1" operator="equal">
      <formula>0</formula>
    </cfRule>
  </conditionalFormatting>
  <conditionalFormatting sqref="C64">
    <cfRule type="cellIs" dxfId="13" priority="15" stopIfTrue="1" operator="equal">
      <formula>$C63</formula>
    </cfRule>
  </conditionalFormatting>
  <conditionalFormatting sqref="A64:B64">
    <cfRule type="cellIs" dxfId="12" priority="16" stopIfTrue="1" operator="equal">
      <formula>0</formula>
    </cfRule>
  </conditionalFormatting>
  <conditionalFormatting sqref="C65">
    <cfRule type="cellIs" dxfId="11" priority="13" stopIfTrue="1" operator="equal">
      <formula>$C64</formula>
    </cfRule>
  </conditionalFormatting>
  <conditionalFormatting sqref="A65:B65">
    <cfRule type="cellIs" dxfId="10" priority="14" stopIfTrue="1" operator="equal">
      <formula>0</formula>
    </cfRule>
  </conditionalFormatting>
  <conditionalFormatting sqref="C66">
    <cfRule type="cellIs" dxfId="9" priority="11" stopIfTrue="1" operator="equal">
      <formula>$C65</formula>
    </cfRule>
  </conditionalFormatting>
  <conditionalFormatting sqref="A66:B66">
    <cfRule type="cellIs" dxfId="8" priority="12" stopIfTrue="1" operator="equal">
      <formula>0</formula>
    </cfRule>
  </conditionalFormatting>
  <conditionalFormatting sqref="C67">
    <cfRule type="cellIs" dxfId="7" priority="9" stopIfTrue="1" operator="equal">
      <formula>$C66</formula>
    </cfRule>
  </conditionalFormatting>
  <conditionalFormatting sqref="A67:B67">
    <cfRule type="cellIs" dxfId="6" priority="10" stopIfTrue="1" operator="equal">
      <formula>0</formula>
    </cfRule>
  </conditionalFormatting>
  <conditionalFormatting sqref="C68">
    <cfRule type="cellIs" dxfId="5" priority="7" stopIfTrue="1" operator="equal">
      <formula>$C67</formula>
    </cfRule>
  </conditionalFormatting>
  <conditionalFormatting sqref="A68:B68">
    <cfRule type="cellIs" dxfId="4" priority="8" stopIfTrue="1" operator="equal">
      <formula>0</formula>
    </cfRule>
  </conditionalFormatting>
  <conditionalFormatting sqref="C69">
    <cfRule type="cellIs" dxfId="3" priority="5" stopIfTrue="1" operator="equal">
      <formula>$C68</formula>
    </cfRule>
  </conditionalFormatting>
  <conditionalFormatting sqref="A69:B69">
    <cfRule type="cellIs" dxfId="2" priority="6" stopIfTrue="1" operator="equal">
      <formula>0</formula>
    </cfRule>
  </conditionalFormatting>
  <conditionalFormatting sqref="C70">
    <cfRule type="cellIs" dxfId="1" priority="3" stopIfTrue="1" operator="equal">
      <formula>$C69</formula>
    </cfRule>
  </conditionalFormatting>
  <conditionalFormatting sqref="A70:B70">
    <cfRule type="cellIs" dxfId="0" priority="4" stopIfTrue="1" operator="equal">
      <formula>0</formula>
    </cfRule>
  </conditionalFormatting>
  <pageMargins left="0.31496062992125984" right="0.31496062992125984" top="0.39370078740157483" bottom="0.39370078740157483" header="0" footer="0"/>
  <pageSetup paperSize="9" scale="70"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КПК0217461</vt:lpstr>
      <vt:lpstr>КПК0217461!Область_печати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2021-05-21T08:14:04Z</cp:lastPrinted>
  <dcterms:created xsi:type="dcterms:W3CDTF">2016-08-10T10:53:25Z</dcterms:created>
  <dcterms:modified xsi:type="dcterms:W3CDTF">2021-05-21T08:14:29Z</dcterms:modified>
</cp:coreProperties>
</file>