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8311" sheetId="1" r:id="rId1"/>
  </sheets>
  <definedNames>
    <definedName name="_xlnm.Print_Area" localSheetId="0">КПК0218311!$A$1:$BQ$85</definedName>
  </definedNames>
  <calcPr calcId="145621"/>
</workbook>
</file>

<file path=xl/calcChain.xml><?xml version="1.0" encoding="utf-8"?>
<calcChain xmlns="http://schemas.openxmlformats.org/spreadsheetml/2006/main">
  <c r="BH73" i="1" l="1"/>
  <c r="BC73" i="1"/>
  <c r="BM73" i="1" s="1"/>
  <c r="AX73" i="1"/>
  <c r="AI73" i="1"/>
  <c r="BH71" i="1"/>
  <c r="BC71" i="1"/>
  <c r="BM71" i="1" s="1"/>
  <c r="AX71" i="1"/>
  <c r="AI71" i="1"/>
  <c r="BH69" i="1"/>
  <c r="BC69" i="1"/>
  <c r="BM69" i="1" s="1"/>
  <c r="AX69" i="1"/>
  <c r="AI69" i="1"/>
  <c r="BH66" i="1"/>
  <c r="BC66" i="1"/>
  <c r="BM66" i="1" s="1"/>
  <c r="AX66" i="1"/>
  <c r="AI66" i="1"/>
  <c r="BB57" i="1"/>
  <c r="AW57" i="1"/>
  <c r="BG57" i="1" s="1"/>
  <c r="AQ57" i="1"/>
  <c r="AA57" i="1"/>
  <c r="BB55" i="1"/>
  <c r="AW55" i="1"/>
  <c r="BG55" i="1" s="1"/>
  <c r="AQ55" i="1"/>
  <c r="AA55" i="1"/>
  <c r="BI47" i="1"/>
  <c r="BD47" i="1"/>
  <c r="BN47" i="1" s="1"/>
  <c r="AZ47" i="1"/>
  <c r="AK47" i="1"/>
  <c r="BI45" i="1"/>
  <c r="BD45" i="1"/>
  <c r="BN45" i="1" s="1"/>
  <c r="AZ45" i="1"/>
  <c r="AK45" i="1"/>
</calcChain>
</file>

<file path=xl/sharedStrings.xml><?xml version="1.0" encoding="utf-8"?>
<sst xmlns="http://schemas.openxmlformats.org/spreadsheetml/2006/main" count="174" uniqueCount="104">
  <si>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</si>
  <si>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</si>
  <si>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</si>
  <si>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</si>
  <si>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</si>
  <si>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</si>
  <si>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</si>
  <si>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</si>
  <si>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</si>
  <si>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</si>
  <si>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</si>
  <si>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</si>
  <si>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</si>
  <si>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</si>
  <si>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</si>
  <si>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</si>
  <si>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</si>
  <si>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</si>
  <si>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</si>
  <si>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</si>
  <si>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</si>
  <si>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</si>
  <si>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</si>
  <si>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</si>
  <si>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</si>
  <si>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</si>
  <si>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</si>
  <si>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</si>
  <si>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</si>
  <si>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</si>
  <si>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</si>
  <si>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</si>
  <si>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</si>
  <si>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</si>
  <si>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</si>
  <si>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</si>
  <si>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</si>
  <si>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</si>
  <si>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</si>
  <si>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</si>
  <si>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</si>
  <si>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</si>
  <si>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</si>
  <si>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</si>
  <si>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</si>
  <si>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</si>
  <si>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</si>
  <si>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</si>
  <si>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</si>
  <si>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</si>
  <si>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</si>
  <si>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</si>
  <si>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</si>
  <si>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</si>
  <si>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</si>
  <si>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</si>
  <si>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</si>
  <si>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</si>
  <si>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</si>
  <si>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</si>
  <si>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</si>
  <si>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</si>
  <si>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позробки проекту водного фонду</t>
  </si>
  <si>
    <t>Проведення поточних/капітальних берегоукріплювальних робіт</t>
  </si>
  <si>
    <t>Забезпечення здійснення заходів з охорони та раціонального використання природних ресурсів</t>
  </si>
  <si>
    <t>C46:BQ46</t>
  </si>
  <si>
    <t>Бюджетна програма не виконана. Кошти на будівництво  системи захисту від підтоплення по вул.Балковій с.Новоолександрівка не використані.</t>
  </si>
  <si>
    <t>УСЬОГО</t>
  </si>
  <si>
    <t>Програма соціально-економічного розвитку</t>
  </si>
  <si>
    <t>A56:BL56</t>
  </si>
  <si>
    <t>Усього</t>
  </si>
  <si>
    <t>Затрат</t>
  </si>
  <si>
    <t/>
  </si>
  <si>
    <t>Обсяг видатків на забезпечення будівництва системи захисту від підтоплення</t>
  </si>
  <si>
    <t>грн.</t>
  </si>
  <si>
    <t>Розрахунок</t>
  </si>
  <si>
    <t>C67:BQ67</t>
  </si>
  <si>
    <t>Пояснення щодо причин розбіжностей між фактичними та затвердженими результативними показниками: Бюджетна програма не виконана. Кошти на будівництво  системи захисту від підтоплення по вул.Балковій с.Новоолександрівка не використані.</t>
  </si>
  <si>
    <t>Продукту</t>
  </si>
  <si>
    <t>кількість об`єктів, що планується укріпити</t>
  </si>
  <si>
    <t>од.</t>
  </si>
  <si>
    <t>Звіт установи</t>
  </si>
  <si>
    <t>Ефективності</t>
  </si>
  <si>
    <t>середня вартість укріплення одного об`єкта</t>
  </si>
  <si>
    <t>тис.грн.</t>
  </si>
  <si>
    <t>Якості</t>
  </si>
  <si>
    <t>відсоток об`єктів, що планується укріпити, до кількості об`єктів, що потребують укріплення</t>
  </si>
  <si>
    <t>відс.</t>
  </si>
  <si>
    <t>C74:BQ74</t>
  </si>
  <si>
    <t xml:space="preserve">Аналіз стану виконання результативних показників: </t>
  </si>
  <si>
    <t>Забезпечення охорони та раціонального використання природних ресурсів.</t>
  </si>
  <si>
    <t>Бюджетна програма за КПКВК 0218311 "Охорона та раціональне використання природних ресурсів" запроваджена для  будівництва  системи захисту від підтоплення по вул.Балковій с.Новоолександрівка.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</si>
  <si>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</si>
  <si>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</si>
  <si>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</si>
  <si>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</si>
  <si>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</si>
  <si>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</si>
  <si>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</si>
  <si>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</si>
  <si>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0218311</t>
  </si>
  <si>
    <t>Охорона та раціональне використання природних ресурсів</t>
  </si>
  <si>
    <t>0210000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</si>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</sst>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19" zoomScaleNormal="100" workbookViewId="0">
      <selection activeCell="A50" sqref="A50:BL5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99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" customHeight="1" x14ac:dyDescent="0.2">
      <c r="A14" s="72" t="s">
        <v>11</v>
      </c>
      <c r="B14" s="72"/>
      <c r="C14" s="15"/>
      <c r="D14" s="109" t="s">
        <v>92</v>
      </c>
      <c r="E14" s="64"/>
      <c r="F14" s="64"/>
      <c r="G14" s="64"/>
      <c r="H14" s="64"/>
      <c r="I14" s="64"/>
      <c r="J14" s="64"/>
      <c r="K14" s="15"/>
      <c r="L14" s="105" t="s">
        <v>93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1" customHeight="1" x14ac:dyDescent="0.2">
      <c r="A17" s="72" t="s">
        <v>41</v>
      </c>
      <c r="B17" s="72"/>
      <c r="C17" s="15"/>
      <c r="D17" s="109" t="s">
        <v>102</v>
      </c>
      <c r="E17" s="64"/>
      <c r="F17" s="64"/>
      <c r="G17" s="64"/>
      <c r="H17" s="64"/>
      <c r="I17" s="64"/>
      <c r="J17" s="64"/>
      <c r="K17" s="15"/>
      <c r="L17" s="105" t="s">
        <v>93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" customHeight="1" x14ac:dyDescent="0.2">
      <c r="A20" s="72" t="s">
        <v>42</v>
      </c>
      <c r="B20" s="72"/>
      <c r="C20" s="15"/>
      <c r="D20" s="109" t="s">
        <v>100</v>
      </c>
      <c r="E20" s="64"/>
      <c r="F20" s="64"/>
      <c r="G20" s="64"/>
      <c r="H20" s="64"/>
      <c r="I20" s="64"/>
      <c r="J20" s="64"/>
      <c r="K20" s="15"/>
      <c r="L20" s="109" t="s">
        <v>103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5" t="s">
        <v>101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</row>
    <row r="21" spans="1:79" ht="20.100000000000001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7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9" customHeight="1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101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 x14ac:dyDescent="0.2">
      <c r="A30" s="105" t="s">
        <v>90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</row>
    <row r="31" spans="1:79" ht="7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14.2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0.5" customHeight="1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80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7" spans="1:80" ht="12.75" customHeight="1" x14ac:dyDescent="0.2">
      <c r="A37" s="20">
        <v>2</v>
      </c>
      <c r="B37" s="20"/>
      <c r="C37" s="20"/>
      <c r="D37" s="20"/>
      <c r="E37" s="20"/>
      <c r="F37" s="20"/>
      <c r="G37" s="74" t="s">
        <v>63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9" spans="1:80" ht="15.75" customHeight="1" x14ac:dyDescent="0.2">
      <c r="A39" s="19" t="s">
        <v>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80" ht="15" customHeight="1" x14ac:dyDescent="0.2">
      <c r="A40" s="30" t="s">
        <v>98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80" ht="36" customHeight="1" x14ac:dyDescent="0.2">
      <c r="A41" s="31" t="s">
        <v>6</v>
      </c>
      <c r="B41" s="31"/>
      <c r="C41" s="31" t="s">
        <v>33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30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 t="s">
        <v>54</v>
      </c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 t="s">
        <v>3</v>
      </c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80" ht="29.1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 t="s">
        <v>5</v>
      </c>
      <c r="AB42" s="31"/>
      <c r="AC42" s="31"/>
      <c r="AD42" s="31"/>
      <c r="AE42" s="31"/>
      <c r="AF42" s="31" t="s">
        <v>4</v>
      </c>
      <c r="AG42" s="31"/>
      <c r="AH42" s="31"/>
      <c r="AI42" s="31"/>
      <c r="AJ42" s="31"/>
      <c r="AK42" s="31" t="s">
        <v>31</v>
      </c>
      <c r="AL42" s="31"/>
      <c r="AM42" s="31"/>
      <c r="AN42" s="31"/>
      <c r="AO42" s="31"/>
      <c r="AP42" s="31" t="s">
        <v>5</v>
      </c>
      <c r="AQ42" s="31"/>
      <c r="AR42" s="31"/>
      <c r="AS42" s="31"/>
      <c r="AT42" s="31"/>
      <c r="AU42" s="31" t="s">
        <v>4</v>
      </c>
      <c r="AV42" s="31"/>
      <c r="AW42" s="31"/>
      <c r="AX42" s="31"/>
      <c r="AY42" s="31"/>
      <c r="AZ42" s="31" t="s">
        <v>31</v>
      </c>
      <c r="BA42" s="31"/>
      <c r="BB42" s="31"/>
      <c r="BC42" s="31"/>
      <c r="BD42" s="31" t="s">
        <v>5</v>
      </c>
      <c r="BE42" s="31"/>
      <c r="BF42" s="31"/>
      <c r="BG42" s="31"/>
      <c r="BH42" s="31"/>
      <c r="BI42" s="31" t="s">
        <v>4</v>
      </c>
      <c r="BJ42" s="31"/>
      <c r="BK42" s="31"/>
      <c r="BL42" s="31"/>
      <c r="BM42" s="31"/>
      <c r="BN42" s="31" t="s">
        <v>32</v>
      </c>
      <c r="BO42" s="31"/>
      <c r="BP42" s="31"/>
      <c r="BQ42" s="31"/>
    </row>
    <row r="43" spans="1:80" ht="14.25" customHeight="1" x14ac:dyDescent="0.2">
      <c r="A43" s="49">
        <v>1</v>
      </c>
      <c r="B43" s="49"/>
      <c r="C43" s="49">
        <v>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0">
        <v>3</v>
      </c>
      <c r="AB43" s="41"/>
      <c r="AC43" s="41"/>
      <c r="AD43" s="41"/>
      <c r="AE43" s="42"/>
      <c r="AF43" s="40">
        <v>4</v>
      </c>
      <c r="AG43" s="41"/>
      <c r="AH43" s="41"/>
      <c r="AI43" s="41"/>
      <c r="AJ43" s="42"/>
      <c r="AK43" s="40">
        <v>5</v>
      </c>
      <c r="AL43" s="41"/>
      <c r="AM43" s="41"/>
      <c r="AN43" s="41"/>
      <c r="AO43" s="42"/>
      <c r="AP43" s="40">
        <v>6</v>
      </c>
      <c r="AQ43" s="41"/>
      <c r="AR43" s="41"/>
      <c r="AS43" s="41"/>
      <c r="AT43" s="42"/>
      <c r="AU43" s="40">
        <v>7</v>
      </c>
      <c r="AV43" s="41"/>
      <c r="AW43" s="41"/>
      <c r="AX43" s="41"/>
      <c r="AY43" s="42"/>
      <c r="AZ43" s="40">
        <v>8</v>
      </c>
      <c r="BA43" s="41"/>
      <c r="BB43" s="41"/>
      <c r="BC43" s="42"/>
      <c r="BD43" s="40">
        <v>9</v>
      </c>
      <c r="BE43" s="41"/>
      <c r="BF43" s="41"/>
      <c r="BG43" s="41"/>
      <c r="BH43" s="42"/>
      <c r="BI43" s="49">
        <v>10</v>
      </c>
      <c r="BJ43" s="49"/>
      <c r="BK43" s="49"/>
      <c r="BL43" s="49"/>
      <c r="BM43" s="49"/>
      <c r="BN43" s="49">
        <v>11</v>
      </c>
      <c r="BO43" s="49"/>
      <c r="BP43" s="49"/>
      <c r="BQ43" s="49"/>
    </row>
    <row r="44" spans="1:80" ht="15.75" hidden="1" customHeight="1" x14ac:dyDescent="0.2">
      <c r="A44" s="20" t="s">
        <v>18</v>
      </c>
      <c r="B44" s="20"/>
      <c r="C44" s="61" t="s">
        <v>19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47" t="s">
        <v>15</v>
      </c>
      <c r="AB44" s="47"/>
      <c r="AC44" s="47"/>
      <c r="AD44" s="47"/>
      <c r="AE44" s="47"/>
      <c r="AF44" s="47" t="s">
        <v>14</v>
      </c>
      <c r="AG44" s="47"/>
      <c r="AH44" s="47"/>
      <c r="AI44" s="47"/>
      <c r="AJ44" s="47"/>
      <c r="AK44" s="38" t="s">
        <v>21</v>
      </c>
      <c r="AL44" s="38"/>
      <c r="AM44" s="38"/>
      <c r="AN44" s="38"/>
      <c r="AO44" s="38"/>
      <c r="AP44" s="47" t="s">
        <v>16</v>
      </c>
      <c r="AQ44" s="47"/>
      <c r="AR44" s="47"/>
      <c r="AS44" s="47"/>
      <c r="AT44" s="47"/>
      <c r="AU44" s="47" t="s">
        <v>17</v>
      </c>
      <c r="AV44" s="47"/>
      <c r="AW44" s="47"/>
      <c r="AX44" s="47"/>
      <c r="AY44" s="47"/>
      <c r="AZ44" s="38" t="s">
        <v>21</v>
      </c>
      <c r="BA44" s="38"/>
      <c r="BB44" s="38"/>
      <c r="BC44" s="38"/>
      <c r="BD44" s="50" t="s">
        <v>37</v>
      </c>
      <c r="BE44" s="50"/>
      <c r="BF44" s="50"/>
      <c r="BG44" s="50"/>
      <c r="BH44" s="50"/>
      <c r="BI44" s="50" t="s">
        <v>37</v>
      </c>
      <c r="BJ44" s="50"/>
      <c r="BK44" s="50"/>
      <c r="BL44" s="50"/>
      <c r="BM44" s="50"/>
      <c r="BN44" s="43" t="s">
        <v>21</v>
      </c>
      <c r="BO44" s="43"/>
      <c r="BP44" s="43"/>
      <c r="BQ44" s="43"/>
      <c r="CA44" s="1" t="s">
        <v>24</v>
      </c>
    </row>
    <row r="45" spans="1:80" ht="31.5" customHeight="1" x14ac:dyDescent="0.2">
      <c r="A45" s="31">
        <v>1</v>
      </c>
      <c r="B45" s="31"/>
      <c r="C45" s="78" t="s">
        <v>64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0"/>
      <c r="AA45" s="51">
        <v>0</v>
      </c>
      <c r="AB45" s="51"/>
      <c r="AC45" s="51"/>
      <c r="AD45" s="51"/>
      <c r="AE45" s="51"/>
      <c r="AF45" s="51">
        <v>80000</v>
      </c>
      <c r="AG45" s="51"/>
      <c r="AH45" s="51"/>
      <c r="AI45" s="51"/>
      <c r="AJ45" s="51"/>
      <c r="AK45" s="51">
        <f>AA45+AF45</f>
        <v>80000</v>
      </c>
      <c r="AL45" s="51"/>
      <c r="AM45" s="51"/>
      <c r="AN45" s="51"/>
      <c r="AO45" s="51"/>
      <c r="AP45" s="51">
        <v>0</v>
      </c>
      <c r="AQ45" s="51"/>
      <c r="AR45" s="51"/>
      <c r="AS45" s="51"/>
      <c r="AT45" s="51"/>
      <c r="AU45" s="51">
        <v>0</v>
      </c>
      <c r="AV45" s="51"/>
      <c r="AW45" s="51"/>
      <c r="AX45" s="51"/>
      <c r="AY45" s="51"/>
      <c r="AZ45" s="51">
        <f>AP45+AU45</f>
        <v>0</v>
      </c>
      <c r="BA45" s="51"/>
      <c r="BB45" s="51"/>
      <c r="BC45" s="51"/>
      <c r="BD45" s="51">
        <f>AP45-AA45</f>
        <v>0</v>
      </c>
      <c r="BE45" s="51"/>
      <c r="BF45" s="51"/>
      <c r="BG45" s="51"/>
      <c r="BH45" s="51"/>
      <c r="BI45" s="51">
        <f>AU45-AF45</f>
        <v>-80000</v>
      </c>
      <c r="BJ45" s="51"/>
      <c r="BK45" s="51"/>
      <c r="BL45" s="51"/>
      <c r="BM45" s="51"/>
      <c r="BN45" s="51">
        <f>BD45+BI45</f>
        <v>-80000</v>
      </c>
      <c r="BO45" s="51"/>
      <c r="BP45" s="51"/>
      <c r="BQ45" s="51"/>
      <c r="CA45" s="1" t="s">
        <v>25</v>
      </c>
    </row>
    <row r="46" spans="1:80" ht="15.75" customHeight="1" x14ac:dyDescent="0.2">
      <c r="A46" s="31"/>
      <c r="B46" s="31"/>
      <c r="C46" s="78" t="s">
        <v>66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86"/>
      <c r="CB46" s="1" t="s">
        <v>65</v>
      </c>
    </row>
    <row r="47" spans="1:80" s="85" customFormat="1" ht="15.75" x14ac:dyDescent="0.2">
      <c r="A47" s="81"/>
      <c r="B47" s="81"/>
      <c r="C47" s="82" t="s">
        <v>67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48">
        <v>0</v>
      </c>
      <c r="AB47" s="48"/>
      <c r="AC47" s="48"/>
      <c r="AD47" s="48"/>
      <c r="AE47" s="48"/>
      <c r="AF47" s="48">
        <v>80000</v>
      </c>
      <c r="AG47" s="48"/>
      <c r="AH47" s="48"/>
      <c r="AI47" s="48"/>
      <c r="AJ47" s="48"/>
      <c r="AK47" s="48">
        <f>AA47+AF47</f>
        <v>80000</v>
      </c>
      <c r="AL47" s="48"/>
      <c r="AM47" s="48"/>
      <c r="AN47" s="48"/>
      <c r="AO47" s="48"/>
      <c r="AP47" s="48">
        <v>0</v>
      </c>
      <c r="AQ47" s="48"/>
      <c r="AR47" s="48"/>
      <c r="AS47" s="48"/>
      <c r="AT47" s="48"/>
      <c r="AU47" s="48">
        <v>0</v>
      </c>
      <c r="AV47" s="48"/>
      <c r="AW47" s="48"/>
      <c r="AX47" s="48"/>
      <c r="AY47" s="48"/>
      <c r="AZ47" s="48">
        <f>AP47+AU47</f>
        <v>0</v>
      </c>
      <c r="BA47" s="48"/>
      <c r="BB47" s="48"/>
      <c r="BC47" s="48"/>
      <c r="BD47" s="48">
        <f>AP47-AA47</f>
        <v>0</v>
      </c>
      <c r="BE47" s="48"/>
      <c r="BF47" s="48"/>
      <c r="BG47" s="48"/>
      <c r="BH47" s="48"/>
      <c r="BI47" s="48">
        <f>AU47-AF47</f>
        <v>-80000</v>
      </c>
      <c r="BJ47" s="48"/>
      <c r="BK47" s="48"/>
      <c r="BL47" s="48"/>
      <c r="BM47" s="48"/>
      <c r="BN47" s="48">
        <f>BD47+BI47</f>
        <v>-80000</v>
      </c>
      <c r="BO47" s="48"/>
      <c r="BP47" s="48"/>
      <c r="BQ47" s="48"/>
    </row>
    <row r="49" spans="1:80" ht="15.75" customHeight="1" x14ac:dyDescent="0.2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80" ht="15" customHeight="1" x14ac:dyDescent="0.2">
      <c r="A50" s="30" t="s">
        <v>98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80" ht="28.5" customHeight="1" x14ac:dyDescent="0.2">
      <c r="A51" s="31" t="s">
        <v>34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30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 t="s">
        <v>54</v>
      </c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3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2"/>
      <c r="BN51" s="2"/>
      <c r="BO51" s="2"/>
      <c r="BP51" s="2"/>
      <c r="BQ51" s="2"/>
    </row>
    <row r="52" spans="1:80" ht="29.1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5</v>
      </c>
      <c r="R52" s="31"/>
      <c r="S52" s="31"/>
      <c r="T52" s="31"/>
      <c r="U52" s="31"/>
      <c r="V52" s="31" t="s">
        <v>4</v>
      </c>
      <c r="W52" s="31"/>
      <c r="X52" s="31"/>
      <c r="Y52" s="31"/>
      <c r="Z52" s="31"/>
      <c r="AA52" s="31" t="s">
        <v>31</v>
      </c>
      <c r="AB52" s="31"/>
      <c r="AC52" s="31"/>
      <c r="AD52" s="31"/>
      <c r="AE52" s="31"/>
      <c r="AF52" s="31"/>
      <c r="AG52" s="31" t="s">
        <v>5</v>
      </c>
      <c r="AH52" s="31"/>
      <c r="AI52" s="31"/>
      <c r="AJ52" s="31"/>
      <c r="AK52" s="31"/>
      <c r="AL52" s="31" t="s">
        <v>4</v>
      </c>
      <c r="AM52" s="31"/>
      <c r="AN52" s="31"/>
      <c r="AO52" s="31"/>
      <c r="AP52" s="31"/>
      <c r="AQ52" s="31" t="s">
        <v>31</v>
      </c>
      <c r="AR52" s="31"/>
      <c r="AS52" s="31"/>
      <c r="AT52" s="31"/>
      <c r="AU52" s="31"/>
      <c r="AV52" s="31"/>
      <c r="AW52" s="44" t="s">
        <v>5</v>
      </c>
      <c r="AX52" s="45"/>
      <c r="AY52" s="45"/>
      <c r="AZ52" s="45"/>
      <c r="BA52" s="46"/>
      <c r="BB52" s="44" t="s">
        <v>4</v>
      </c>
      <c r="BC52" s="45"/>
      <c r="BD52" s="45"/>
      <c r="BE52" s="45"/>
      <c r="BF52" s="46"/>
      <c r="BG52" s="31" t="s">
        <v>31</v>
      </c>
      <c r="BH52" s="31"/>
      <c r="BI52" s="31"/>
      <c r="BJ52" s="31"/>
      <c r="BK52" s="31"/>
      <c r="BL52" s="31"/>
      <c r="BM52" s="2"/>
      <c r="BN52" s="2"/>
      <c r="BO52" s="2"/>
      <c r="BP52" s="2"/>
      <c r="BQ52" s="2"/>
    </row>
    <row r="53" spans="1:80" ht="15.95" customHeight="1" x14ac:dyDescent="0.25">
      <c r="A53" s="31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2</v>
      </c>
      <c r="R53" s="31"/>
      <c r="S53" s="31"/>
      <c r="T53" s="31"/>
      <c r="U53" s="31"/>
      <c r="V53" s="31">
        <v>3</v>
      </c>
      <c r="W53" s="31"/>
      <c r="X53" s="31"/>
      <c r="Y53" s="31"/>
      <c r="Z53" s="31"/>
      <c r="AA53" s="31">
        <v>4</v>
      </c>
      <c r="AB53" s="31"/>
      <c r="AC53" s="31"/>
      <c r="AD53" s="31"/>
      <c r="AE53" s="31"/>
      <c r="AF53" s="31"/>
      <c r="AG53" s="31">
        <v>5</v>
      </c>
      <c r="AH53" s="31"/>
      <c r="AI53" s="31"/>
      <c r="AJ53" s="31"/>
      <c r="AK53" s="31"/>
      <c r="AL53" s="31">
        <v>6</v>
      </c>
      <c r="AM53" s="31"/>
      <c r="AN53" s="31"/>
      <c r="AO53" s="31"/>
      <c r="AP53" s="31"/>
      <c r="AQ53" s="31">
        <v>7</v>
      </c>
      <c r="AR53" s="31"/>
      <c r="AS53" s="31"/>
      <c r="AT53" s="31"/>
      <c r="AU53" s="31"/>
      <c r="AV53" s="31"/>
      <c r="AW53" s="31">
        <v>8</v>
      </c>
      <c r="AX53" s="31"/>
      <c r="AY53" s="31"/>
      <c r="AZ53" s="31"/>
      <c r="BA53" s="31"/>
      <c r="BB53" s="60">
        <v>9</v>
      </c>
      <c r="BC53" s="60"/>
      <c r="BD53" s="60"/>
      <c r="BE53" s="60"/>
      <c r="BF53" s="60"/>
      <c r="BG53" s="60">
        <v>10</v>
      </c>
      <c r="BH53" s="60"/>
      <c r="BI53" s="60"/>
      <c r="BJ53" s="60"/>
      <c r="BK53" s="60"/>
      <c r="BL53" s="60"/>
      <c r="BM53" s="6"/>
      <c r="BN53" s="6"/>
      <c r="BO53" s="6"/>
      <c r="BP53" s="6"/>
      <c r="BQ53" s="6"/>
    </row>
    <row r="54" spans="1:80" ht="18" hidden="1" customHeight="1" x14ac:dyDescent="12.75">
      <c r="A54" s="52" t="s">
        <v>19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7" t="s">
        <v>15</v>
      </c>
      <c r="R54" s="47"/>
      <c r="S54" s="47"/>
      <c r="T54" s="47"/>
      <c r="U54" s="47"/>
      <c r="V54" s="47" t="s">
        <v>14</v>
      </c>
      <c r="W54" s="47"/>
      <c r="X54" s="47"/>
      <c r="Y54" s="47"/>
      <c r="Z54" s="47"/>
      <c r="AA54" s="38" t="s">
        <v>21</v>
      </c>
      <c r="AB54" s="43"/>
      <c r="AC54" s="43"/>
      <c r="AD54" s="43"/>
      <c r="AE54" s="43"/>
      <c r="AF54" s="43"/>
      <c r="AG54" s="47" t="s">
        <v>16</v>
      </c>
      <c r="AH54" s="47"/>
      <c r="AI54" s="47"/>
      <c r="AJ54" s="47"/>
      <c r="AK54" s="47"/>
      <c r="AL54" s="47" t="s">
        <v>17</v>
      </c>
      <c r="AM54" s="47"/>
      <c r="AN54" s="47"/>
      <c r="AO54" s="47"/>
      <c r="AP54" s="47"/>
      <c r="AQ54" s="38" t="s">
        <v>21</v>
      </c>
      <c r="AR54" s="43"/>
      <c r="AS54" s="43"/>
      <c r="AT54" s="43"/>
      <c r="AU54" s="43"/>
      <c r="AV54" s="43"/>
      <c r="AW54" s="68" t="s">
        <v>22</v>
      </c>
      <c r="AX54" s="69"/>
      <c r="AY54" s="69"/>
      <c r="AZ54" s="69"/>
      <c r="BA54" s="70"/>
      <c r="BB54" s="68" t="s">
        <v>22</v>
      </c>
      <c r="BC54" s="69"/>
      <c r="BD54" s="69"/>
      <c r="BE54" s="69"/>
      <c r="BF54" s="70"/>
      <c r="BG54" s="43" t="s">
        <v>21</v>
      </c>
      <c r="BH54" s="43"/>
      <c r="BI54" s="43"/>
      <c r="BJ54" s="43"/>
      <c r="BK54" s="43"/>
      <c r="BL54" s="43"/>
      <c r="BM54" s="7"/>
      <c r="BN54" s="7"/>
      <c r="BO54" s="7"/>
      <c r="BP54" s="7"/>
      <c r="BQ54" s="7"/>
      <c r="CA54" s="1" t="s">
        <v>26</v>
      </c>
    </row>
    <row r="55" spans="1:80" ht="15.75" customHeight="1" x14ac:dyDescent="0.2">
      <c r="A55" s="87" t="s">
        <v>68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57">
        <v>0</v>
      </c>
      <c r="R55" s="57"/>
      <c r="S55" s="57"/>
      <c r="T55" s="57"/>
      <c r="U55" s="57"/>
      <c r="V55" s="57">
        <v>80000</v>
      </c>
      <c r="W55" s="57"/>
      <c r="X55" s="57"/>
      <c r="Y55" s="57"/>
      <c r="Z55" s="57"/>
      <c r="AA55" s="57">
        <f>Q55+V55</f>
        <v>80000</v>
      </c>
      <c r="AB55" s="57"/>
      <c r="AC55" s="57"/>
      <c r="AD55" s="57"/>
      <c r="AE55" s="57"/>
      <c r="AF55" s="57"/>
      <c r="AG55" s="57">
        <v>0</v>
      </c>
      <c r="AH55" s="57"/>
      <c r="AI55" s="57"/>
      <c r="AJ55" s="57"/>
      <c r="AK55" s="57"/>
      <c r="AL55" s="57">
        <v>0</v>
      </c>
      <c r="AM55" s="57"/>
      <c r="AN55" s="57"/>
      <c r="AO55" s="57"/>
      <c r="AP55" s="57"/>
      <c r="AQ55" s="57">
        <f>AG55+AL55</f>
        <v>0</v>
      </c>
      <c r="AR55" s="57"/>
      <c r="AS55" s="57"/>
      <c r="AT55" s="57"/>
      <c r="AU55" s="57"/>
      <c r="AV55" s="57"/>
      <c r="AW55" s="57">
        <f>AG55-Q55</f>
        <v>0</v>
      </c>
      <c r="AX55" s="57"/>
      <c r="AY55" s="57"/>
      <c r="AZ55" s="57"/>
      <c r="BA55" s="57"/>
      <c r="BB55" s="55">
        <f>AL55-V55</f>
        <v>-80000</v>
      </c>
      <c r="BC55" s="55"/>
      <c r="BD55" s="55"/>
      <c r="BE55" s="55"/>
      <c r="BF55" s="55"/>
      <c r="BG55" s="55">
        <f>AW55+BB55</f>
        <v>-80000</v>
      </c>
      <c r="BH55" s="55"/>
      <c r="BI55" s="55"/>
      <c r="BJ55" s="55"/>
      <c r="BK55" s="55"/>
      <c r="BL55" s="55"/>
      <c r="BM55" s="8"/>
      <c r="BN55" s="8"/>
      <c r="BO55" s="8"/>
      <c r="BP55" s="8"/>
      <c r="BQ55" s="8"/>
      <c r="CA55" s="1" t="s">
        <v>27</v>
      </c>
    </row>
    <row r="56" spans="1:80" ht="15.75" customHeight="1" x14ac:dyDescent="0.2">
      <c r="A56" s="87" t="s">
        <v>66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2"/>
      <c r="BM56" s="8"/>
      <c r="BN56" s="8"/>
      <c r="BO56" s="8"/>
      <c r="BP56" s="8"/>
      <c r="BQ56" s="8"/>
      <c r="CB56" s="1" t="s">
        <v>69</v>
      </c>
    </row>
    <row r="57" spans="1:80" s="85" customFormat="1" ht="15" x14ac:dyDescent="0.2">
      <c r="A57" s="88" t="s">
        <v>70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58">
        <v>0</v>
      </c>
      <c r="R57" s="58"/>
      <c r="S57" s="58"/>
      <c r="T57" s="58"/>
      <c r="U57" s="58"/>
      <c r="V57" s="58">
        <v>80000</v>
      </c>
      <c r="W57" s="58"/>
      <c r="X57" s="58"/>
      <c r="Y57" s="58"/>
      <c r="Z57" s="58"/>
      <c r="AA57" s="58">
        <f>Q57+V57</f>
        <v>80000</v>
      </c>
      <c r="AB57" s="58"/>
      <c r="AC57" s="58"/>
      <c r="AD57" s="58"/>
      <c r="AE57" s="58"/>
      <c r="AF57" s="58"/>
      <c r="AG57" s="58">
        <v>0</v>
      </c>
      <c r="AH57" s="58"/>
      <c r="AI57" s="58"/>
      <c r="AJ57" s="58"/>
      <c r="AK57" s="58"/>
      <c r="AL57" s="58">
        <v>0</v>
      </c>
      <c r="AM57" s="58"/>
      <c r="AN57" s="58"/>
      <c r="AO57" s="58"/>
      <c r="AP57" s="58"/>
      <c r="AQ57" s="58">
        <f>AG57+AL57</f>
        <v>0</v>
      </c>
      <c r="AR57" s="58"/>
      <c r="AS57" s="58"/>
      <c r="AT57" s="58"/>
      <c r="AU57" s="58"/>
      <c r="AV57" s="58"/>
      <c r="AW57" s="58">
        <f>AG57-Q57</f>
        <v>0</v>
      </c>
      <c r="AX57" s="58"/>
      <c r="AY57" s="58"/>
      <c r="AZ57" s="58"/>
      <c r="BA57" s="58"/>
      <c r="BB57" s="89">
        <f>AL57-V57</f>
        <v>-80000</v>
      </c>
      <c r="BC57" s="89"/>
      <c r="BD57" s="89"/>
      <c r="BE57" s="89"/>
      <c r="BF57" s="89"/>
      <c r="BG57" s="89">
        <f>AW57+BB57</f>
        <v>-80000</v>
      </c>
      <c r="BH57" s="89"/>
      <c r="BI57" s="89"/>
      <c r="BJ57" s="89"/>
      <c r="BK57" s="89"/>
      <c r="BL57" s="89"/>
      <c r="BM57" s="90"/>
      <c r="BN57" s="90"/>
      <c r="BO57" s="90"/>
      <c r="BP57" s="90"/>
      <c r="BQ57" s="90"/>
    </row>
    <row r="59" spans="1:80" ht="15.75" customHeight="1" x14ac:dyDescent="0.2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</row>
    <row r="61" spans="1:80" ht="45" customHeight="1" x14ac:dyDescent="0.2">
      <c r="A61" s="24" t="s">
        <v>10</v>
      </c>
      <c r="B61" s="25"/>
      <c r="C61" s="24" t="s">
        <v>9</v>
      </c>
      <c r="D61" s="28"/>
      <c r="E61" s="28"/>
      <c r="F61" s="28"/>
      <c r="G61" s="28"/>
      <c r="H61" s="28"/>
      <c r="I61" s="25"/>
      <c r="J61" s="24" t="s">
        <v>8</v>
      </c>
      <c r="K61" s="28"/>
      <c r="L61" s="28"/>
      <c r="M61" s="28"/>
      <c r="N61" s="25"/>
      <c r="O61" s="24" t="s">
        <v>7</v>
      </c>
      <c r="P61" s="28"/>
      <c r="Q61" s="28"/>
      <c r="R61" s="28"/>
      <c r="S61" s="28"/>
      <c r="T61" s="28"/>
      <c r="U61" s="28"/>
      <c r="V61" s="28"/>
      <c r="W61" s="28"/>
      <c r="X61" s="25"/>
      <c r="Y61" s="31" t="s">
        <v>30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55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56" t="s">
        <v>3</v>
      </c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 x14ac:dyDescent="0.2">
      <c r="A62" s="26"/>
      <c r="B62" s="27"/>
      <c r="C62" s="26"/>
      <c r="D62" s="29"/>
      <c r="E62" s="29"/>
      <c r="F62" s="29"/>
      <c r="G62" s="29"/>
      <c r="H62" s="29"/>
      <c r="I62" s="27"/>
      <c r="J62" s="26"/>
      <c r="K62" s="29"/>
      <c r="L62" s="29"/>
      <c r="M62" s="29"/>
      <c r="N62" s="27"/>
      <c r="O62" s="26"/>
      <c r="P62" s="29"/>
      <c r="Q62" s="29"/>
      <c r="R62" s="29"/>
      <c r="S62" s="29"/>
      <c r="T62" s="29"/>
      <c r="U62" s="29"/>
      <c r="V62" s="29"/>
      <c r="W62" s="29"/>
      <c r="X62" s="27"/>
      <c r="Y62" s="44" t="s">
        <v>5</v>
      </c>
      <c r="Z62" s="45"/>
      <c r="AA62" s="45"/>
      <c r="AB62" s="45"/>
      <c r="AC62" s="46"/>
      <c r="AD62" s="44" t="s">
        <v>4</v>
      </c>
      <c r="AE62" s="45"/>
      <c r="AF62" s="45"/>
      <c r="AG62" s="45"/>
      <c r="AH62" s="46"/>
      <c r="AI62" s="31" t="s">
        <v>31</v>
      </c>
      <c r="AJ62" s="31"/>
      <c r="AK62" s="31"/>
      <c r="AL62" s="31"/>
      <c r="AM62" s="31"/>
      <c r="AN62" s="31" t="s">
        <v>5</v>
      </c>
      <c r="AO62" s="31"/>
      <c r="AP62" s="31"/>
      <c r="AQ62" s="31"/>
      <c r="AR62" s="31"/>
      <c r="AS62" s="31" t="s">
        <v>4</v>
      </c>
      <c r="AT62" s="31"/>
      <c r="AU62" s="31"/>
      <c r="AV62" s="31"/>
      <c r="AW62" s="31"/>
      <c r="AX62" s="31" t="s">
        <v>31</v>
      </c>
      <c r="AY62" s="31"/>
      <c r="AZ62" s="31"/>
      <c r="BA62" s="31"/>
      <c r="BB62" s="31"/>
      <c r="BC62" s="31" t="s">
        <v>5</v>
      </c>
      <c r="BD62" s="31"/>
      <c r="BE62" s="31"/>
      <c r="BF62" s="31"/>
      <c r="BG62" s="31"/>
      <c r="BH62" s="31" t="s">
        <v>4</v>
      </c>
      <c r="BI62" s="31"/>
      <c r="BJ62" s="31"/>
      <c r="BK62" s="31"/>
      <c r="BL62" s="31"/>
      <c r="BM62" s="31" t="s">
        <v>31</v>
      </c>
      <c r="BN62" s="31"/>
      <c r="BO62" s="31"/>
      <c r="BP62" s="31"/>
      <c r="BQ62" s="31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 x14ac:dyDescent="0.2">
      <c r="A63" s="31">
        <v>1</v>
      </c>
      <c r="B63" s="31"/>
      <c r="C63" s="31">
        <v>2</v>
      </c>
      <c r="D63" s="31"/>
      <c r="E63" s="31"/>
      <c r="F63" s="31"/>
      <c r="G63" s="31"/>
      <c r="H63" s="31"/>
      <c r="I63" s="31"/>
      <c r="J63" s="31">
        <v>3</v>
      </c>
      <c r="K63" s="31"/>
      <c r="L63" s="31"/>
      <c r="M63" s="31"/>
      <c r="N63" s="31"/>
      <c r="O63" s="31">
        <v>4</v>
      </c>
      <c r="P63" s="31"/>
      <c r="Q63" s="31"/>
      <c r="R63" s="31"/>
      <c r="S63" s="31"/>
      <c r="T63" s="31"/>
      <c r="U63" s="31"/>
      <c r="V63" s="31"/>
      <c r="W63" s="31"/>
      <c r="X63" s="31"/>
      <c r="Y63" s="31">
        <v>5</v>
      </c>
      <c r="Z63" s="31"/>
      <c r="AA63" s="31"/>
      <c r="AB63" s="31"/>
      <c r="AC63" s="31"/>
      <c r="AD63" s="31">
        <v>6</v>
      </c>
      <c r="AE63" s="31"/>
      <c r="AF63" s="31"/>
      <c r="AG63" s="31"/>
      <c r="AH63" s="31"/>
      <c r="AI63" s="31">
        <v>7</v>
      </c>
      <c r="AJ63" s="31"/>
      <c r="AK63" s="31"/>
      <c r="AL63" s="31"/>
      <c r="AM63" s="31"/>
      <c r="AN63" s="44">
        <v>8</v>
      </c>
      <c r="AO63" s="45"/>
      <c r="AP63" s="45"/>
      <c r="AQ63" s="45"/>
      <c r="AR63" s="46"/>
      <c r="AS63" s="44">
        <v>9</v>
      </c>
      <c r="AT63" s="45"/>
      <c r="AU63" s="45"/>
      <c r="AV63" s="45"/>
      <c r="AW63" s="46"/>
      <c r="AX63" s="44">
        <v>10</v>
      </c>
      <c r="AY63" s="45"/>
      <c r="AZ63" s="45"/>
      <c r="BA63" s="45"/>
      <c r="BB63" s="46"/>
      <c r="BC63" s="44">
        <v>11</v>
      </c>
      <c r="BD63" s="45"/>
      <c r="BE63" s="45"/>
      <c r="BF63" s="45"/>
      <c r="BG63" s="46"/>
      <c r="BH63" s="44">
        <v>12</v>
      </c>
      <c r="BI63" s="45"/>
      <c r="BJ63" s="45"/>
      <c r="BK63" s="45"/>
      <c r="BL63" s="46"/>
      <c r="BM63" s="44">
        <v>13</v>
      </c>
      <c r="BN63" s="45"/>
      <c r="BO63" s="45"/>
      <c r="BP63" s="45"/>
      <c r="BQ63" s="46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 x14ac:dyDescent="0.2">
      <c r="A64" s="20" t="s">
        <v>44</v>
      </c>
      <c r="B64" s="20"/>
      <c r="C64" s="35" t="s">
        <v>19</v>
      </c>
      <c r="D64" s="36"/>
      <c r="E64" s="36"/>
      <c r="F64" s="36"/>
      <c r="G64" s="36"/>
      <c r="H64" s="36"/>
      <c r="I64" s="37"/>
      <c r="J64" s="20" t="s">
        <v>20</v>
      </c>
      <c r="K64" s="20"/>
      <c r="L64" s="20"/>
      <c r="M64" s="20"/>
      <c r="N64" s="20"/>
      <c r="O64" s="52" t="s">
        <v>45</v>
      </c>
      <c r="P64" s="52"/>
      <c r="Q64" s="52"/>
      <c r="R64" s="52"/>
      <c r="S64" s="52"/>
      <c r="T64" s="52"/>
      <c r="U64" s="52"/>
      <c r="V64" s="52"/>
      <c r="W64" s="52"/>
      <c r="X64" s="35"/>
      <c r="Y64" s="47" t="s">
        <v>15</v>
      </c>
      <c r="Z64" s="47"/>
      <c r="AA64" s="47"/>
      <c r="AB64" s="47"/>
      <c r="AC64" s="47"/>
      <c r="AD64" s="47" t="s">
        <v>35</v>
      </c>
      <c r="AE64" s="47"/>
      <c r="AF64" s="47"/>
      <c r="AG64" s="47"/>
      <c r="AH64" s="47"/>
      <c r="AI64" s="47" t="s">
        <v>21</v>
      </c>
      <c r="AJ64" s="47"/>
      <c r="AK64" s="47"/>
      <c r="AL64" s="47"/>
      <c r="AM64" s="47"/>
      <c r="AN64" s="47" t="s">
        <v>36</v>
      </c>
      <c r="AO64" s="47"/>
      <c r="AP64" s="47"/>
      <c r="AQ64" s="47"/>
      <c r="AR64" s="47"/>
      <c r="AS64" s="47" t="s">
        <v>16</v>
      </c>
      <c r="AT64" s="47"/>
      <c r="AU64" s="47"/>
      <c r="AV64" s="47"/>
      <c r="AW64" s="47"/>
      <c r="AX64" s="47" t="s">
        <v>21</v>
      </c>
      <c r="AY64" s="47"/>
      <c r="AZ64" s="47"/>
      <c r="BA64" s="47"/>
      <c r="BB64" s="47"/>
      <c r="BC64" s="47" t="s">
        <v>38</v>
      </c>
      <c r="BD64" s="47"/>
      <c r="BE64" s="47"/>
      <c r="BF64" s="47"/>
      <c r="BG64" s="47"/>
      <c r="BH64" s="47" t="s">
        <v>38</v>
      </c>
      <c r="BI64" s="47"/>
      <c r="BJ64" s="47"/>
      <c r="BK64" s="47"/>
      <c r="BL64" s="47"/>
      <c r="BM64" s="63" t="s">
        <v>21</v>
      </c>
      <c r="BN64" s="63"/>
      <c r="BO64" s="63"/>
      <c r="BP64" s="63"/>
      <c r="BQ64" s="63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80" s="85" customFormat="1" ht="15.75" x14ac:dyDescent="0.2">
      <c r="A65" s="81">
        <v>0</v>
      </c>
      <c r="B65" s="81"/>
      <c r="C65" s="93" t="s">
        <v>71</v>
      </c>
      <c r="D65" s="93"/>
      <c r="E65" s="93"/>
      <c r="F65" s="93"/>
      <c r="G65" s="93"/>
      <c r="H65" s="93"/>
      <c r="I65" s="93"/>
      <c r="J65" s="93" t="s">
        <v>72</v>
      </c>
      <c r="K65" s="93"/>
      <c r="L65" s="93"/>
      <c r="M65" s="93"/>
      <c r="N65" s="93"/>
      <c r="O65" s="93" t="s">
        <v>72</v>
      </c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6"/>
      <c r="BS65" s="96"/>
      <c r="BT65" s="96"/>
      <c r="BU65" s="96"/>
      <c r="BV65" s="96"/>
      <c r="BW65" s="96"/>
      <c r="BX65" s="96"/>
      <c r="BY65" s="96"/>
      <c r="BZ65" s="97"/>
      <c r="CA65" s="85" t="s">
        <v>29</v>
      </c>
    </row>
    <row r="66" spans="1:80" ht="53.25" customHeight="1" x14ac:dyDescent="0.2">
      <c r="A66" s="31">
        <v>0</v>
      </c>
      <c r="B66" s="31"/>
      <c r="C66" s="98" t="s">
        <v>73</v>
      </c>
      <c r="D66" s="79"/>
      <c r="E66" s="79"/>
      <c r="F66" s="79"/>
      <c r="G66" s="79"/>
      <c r="H66" s="79"/>
      <c r="I66" s="80"/>
      <c r="J66" s="59" t="s">
        <v>74</v>
      </c>
      <c r="K66" s="59"/>
      <c r="L66" s="59"/>
      <c r="M66" s="59"/>
      <c r="N66" s="59"/>
      <c r="O66" s="59" t="s">
        <v>75</v>
      </c>
      <c r="P66" s="59"/>
      <c r="Q66" s="59"/>
      <c r="R66" s="59"/>
      <c r="S66" s="59"/>
      <c r="T66" s="59"/>
      <c r="U66" s="59"/>
      <c r="V66" s="59"/>
      <c r="W66" s="59"/>
      <c r="X66" s="59"/>
      <c r="Y66" s="99">
        <v>0</v>
      </c>
      <c r="Z66" s="99"/>
      <c r="AA66" s="99"/>
      <c r="AB66" s="99"/>
      <c r="AC66" s="99"/>
      <c r="AD66" s="99">
        <v>80000</v>
      </c>
      <c r="AE66" s="99"/>
      <c r="AF66" s="99"/>
      <c r="AG66" s="99"/>
      <c r="AH66" s="99"/>
      <c r="AI66" s="99">
        <f>Y66+AD66</f>
        <v>80000</v>
      </c>
      <c r="AJ66" s="99"/>
      <c r="AK66" s="99"/>
      <c r="AL66" s="99"/>
      <c r="AM66" s="99"/>
      <c r="AN66" s="99">
        <v>0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0">
        <f>AN66+AS66</f>
        <v>0</v>
      </c>
      <c r="AY66" s="100"/>
      <c r="AZ66" s="100"/>
      <c r="BA66" s="100"/>
      <c r="BB66" s="100"/>
      <c r="BC66" s="100">
        <f>AN66-Y66</f>
        <v>0</v>
      </c>
      <c r="BD66" s="100"/>
      <c r="BE66" s="100"/>
      <c r="BF66" s="100"/>
      <c r="BG66" s="100"/>
      <c r="BH66" s="100">
        <f>AS66-AD66</f>
        <v>-80000</v>
      </c>
      <c r="BI66" s="100"/>
      <c r="BJ66" s="100"/>
      <c r="BK66" s="100"/>
      <c r="BL66" s="100"/>
      <c r="BM66" s="100">
        <f>BC66+BH66</f>
        <v>-80000</v>
      </c>
      <c r="BN66" s="100"/>
      <c r="BO66" s="100"/>
      <c r="BP66" s="100"/>
      <c r="BQ66" s="10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31"/>
      <c r="B67" s="31"/>
      <c r="C67" s="101" t="s">
        <v>77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4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76</v>
      </c>
    </row>
    <row r="68" spans="1:80" s="85" customFormat="1" ht="15.75" x14ac:dyDescent="0.2">
      <c r="A68" s="81">
        <v>0</v>
      </c>
      <c r="B68" s="81"/>
      <c r="C68" s="102" t="s">
        <v>78</v>
      </c>
      <c r="D68" s="83"/>
      <c r="E68" s="83"/>
      <c r="F68" s="83"/>
      <c r="G68" s="83"/>
      <c r="H68" s="83"/>
      <c r="I68" s="84"/>
      <c r="J68" s="93" t="s">
        <v>72</v>
      </c>
      <c r="K68" s="93"/>
      <c r="L68" s="93"/>
      <c r="M68" s="93"/>
      <c r="N68" s="93"/>
      <c r="O68" s="93" t="s">
        <v>72</v>
      </c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6"/>
      <c r="BS68" s="96"/>
      <c r="BT68" s="96"/>
      <c r="BU68" s="96"/>
      <c r="BV68" s="96"/>
      <c r="BW68" s="96"/>
      <c r="BX68" s="96"/>
      <c r="BY68" s="96"/>
      <c r="BZ68" s="97"/>
    </row>
    <row r="69" spans="1:80" ht="25.5" customHeight="1" x14ac:dyDescent="0.2">
      <c r="A69" s="31">
        <v>0</v>
      </c>
      <c r="B69" s="31"/>
      <c r="C69" s="101" t="s">
        <v>79</v>
      </c>
      <c r="D69" s="79"/>
      <c r="E69" s="79"/>
      <c r="F69" s="79"/>
      <c r="G69" s="79"/>
      <c r="H69" s="79"/>
      <c r="I69" s="80"/>
      <c r="J69" s="59" t="s">
        <v>80</v>
      </c>
      <c r="K69" s="59"/>
      <c r="L69" s="59"/>
      <c r="M69" s="59"/>
      <c r="N69" s="59"/>
      <c r="O69" s="59" t="s">
        <v>81</v>
      </c>
      <c r="P69" s="59"/>
      <c r="Q69" s="59"/>
      <c r="R69" s="59"/>
      <c r="S69" s="59"/>
      <c r="T69" s="59"/>
      <c r="U69" s="59"/>
      <c r="V69" s="59"/>
      <c r="W69" s="59"/>
      <c r="X69" s="59"/>
      <c r="Y69" s="99">
        <v>0</v>
      </c>
      <c r="Z69" s="99"/>
      <c r="AA69" s="99"/>
      <c r="AB69" s="99"/>
      <c r="AC69" s="99"/>
      <c r="AD69" s="99">
        <v>1</v>
      </c>
      <c r="AE69" s="99"/>
      <c r="AF69" s="99"/>
      <c r="AG69" s="99"/>
      <c r="AH69" s="99"/>
      <c r="AI69" s="99">
        <f>Y69+AD69</f>
        <v>1</v>
      </c>
      <c r="AJ69" s="99"/>
      <c r="AK69" s="99"/>
      <c r="AL69" s="99"/>
      <c r="AM69" s="99"/>
      <c r="AN69" s="99">
        <v>0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0">
        <f>AN69+AS69</f>
        <v>0</v>
      </c>
      <c r="AY69" s="100"/>
      <c r="AZ69" s="100"/>
      <c r="BA69" s="100"/>
      <c r="BB69" s="100"/>
      <c r="BC69" s="100">
        <f>AN69-Y69</f>
        <v>0</v>
      </c>
      <c r="BD69" s="100"/>
      <c r="BE69" s="100"/>
      <c r="BF69" s="100"/>
      <c r="BG69" s="100"/>
      <c r="BH69" s="100">
        <f>AS69-AD69</f>
        <v>-1</v>
      </c>
      <c r="BI69" s="100"/>
      <c r="BJ69" s="100"/>
      <c r="BK69" s="100"/>
      <c r="BL69" s="100"/>
      <c r="BM69" s="100">
        <f>BC69+BH69</f>
        <v>-1</v>
      </c>
      <c r="BN69" s="100"/>
      <c r="BO69" s="100"/>
      <c r="BP69" s="100"/>
      <c r="BQ69" s="10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85" customFormat="1" ht="15.75" x14ac:dyDescent="0.2">
      <c r="A70" s="81">
        <v>0</v>
      </c>
      <c r="B70" s="81"/>
      <c r="C70" s="102" t="s">
        <v>82</v>
      </c>
      <c r="D70" s="83"/>
      <c r="E70" s="83"/>
      <c r="F70" s="83"/>
      <c r="G70" s="83"/>
      <c r="H70" s="83"/>
      <c r="I70" s="84"/>
      <c r="J70" s="93" t="s">
        <v>72</v>
      </c>
      <c r="K70" s="93"/>
      <c r="L70" s="93"/>
      <c r="M70" s="93"/>
      <c r="N70" s="93"/>
      <c r="O70" s="93" t="s">
        <v>72</v>
      </c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6"/>
      <c r="BS70" s="96"/>
      <c r="BT70" s="96"/>
      <c r="BU70" s="96"/>
      <c r="BV70" s="96"/>
      <c r="BW70" s="96"/>
      <c r="BX70" s="96"/>
      <c r="BY70" s="96"/>
      <c r="BZ70" s="97"/>
    </row>
    <row r="71" spans="1:80" ht="38.25" customHeight="1" x14ac:dyDescent="0.2">
      <c r="A71" s="31">
        <v>0</v>
      </c>
      <c r="B71" s="31"/>
      <c r="C71" s="101" t="s">
        <v>83</v>
      </c>
      <c r="D71" s="79"/>
      <c r="E71" s="79"/>
      <c r="F71" s="79"/>
      <c r="G71" s="79"/>
      <c r="H71" s="79"/>
      <c r="I71" s="80"/>
      <c r="J71" s="59" t="s">
        <v>84</v>
      </c>
      <c r="K71" s="59"/>
      <c r="L71" s="59"/>
      <c r="M71" s="59"/>
      <c r="N71" s="59"/>
      <c r="O71" s="59" t="s">
        <v>75</v>
      </c>
      <c r="P71" s="59"/>
      <c r="Q71" s="59"/>
      <c r="R71" s="59"/>
      <c r="S71" s="59"/>
      <c r="T71" s="59"/>
      <c r="U71" s="59"/>
      <c r="V71" s="59"/>
      <c r="W71" s="59"/>
      <c r="X71" s="59"/>
      <c r="Y71" s="99">
        <v>0</v>
      </c>
      <c r="Z71" s="99"/>
      <c r="AA71" s="99"/>
      <c r="AB71" s="99"/>
      <c r="AC71" s="99"/>
      <c r="AD71" s="99">
        <v>80000</v>
      </c>
      <c r="AE71" s="99"/>
      <c r="AF71" s="99"/>
      <c r="AG71" s="99"/>
      <c r="AH71" s="99"/>
      <c r="AI71" s="99">
        <f>Y71+AD71</f>
        <v>80000</v>
      </c>
      <c r="AJ71" s="99"/>
      <c r="AK71" s="99"/>
      <c r="AL71" s="99"/>
      <c r="AM71" s="99"/>
      <c r="AN71" s="99">
        <v>0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0">
        <f>AN71+AS71</f>
        <v>0</v>
      </c>
      <c r="AY71" s="100"/>
      <c r="AZ71" s="100"/>
      <c r="BA71" s="100"/>
      <c r="BB71" s="100"/>
      <c r="BC71" s="100">
        <f>AN71-Y71</f>
        <v>0</v>
      </c>
      <c r="BD71" s="100"/>
      <c r="BE71" s="100"/>
      <c r="BF71" s="100"/>
      <c r="BG71" s="100"/>
      <c r="BH71" s="100">
        <f>AS71-AD71</f>
        <v>-80000</v>
      </c>
      <c r="BI71" s="100"/>
      <c r="BJ71" s="100"/>
      <c r="BK71" s="100"/>
      <c r="BL71" s="100"/>
      <c r="BM71" s="100">
        <f>BC71+BH71</f>
        <v>-80000</v>
      </c>
      <c r="BN71" s="100"/>
      <c r="BO71" s="100"/>
      <c r="BP71" s="100"/>
      <c r="BQ71" s="10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85" customFormat="1" ht="15.75" x14ac:dyDescent="0.2">
      <c r="A72" s="81">
        <v>0</v>
      </c>
      <c r="B72" s="81"/>
      <c r="C72" s="102" t="s">
        <v>85</v>
      </c>
      <c r="D72" s="83"/>
      <c r="E72" s="83"/>
      <c r="F72" s="83"/>
      <c r="G72" s="83"/>
      <c r="H72" s="83"/>
      <c r="I72" s="84"/>
      <c r="J72" s="93" t="s">
        <v>72</v>
      </c>
      <c r="K72" s="93"/>
      <c r="L72" s="93"/>
      <c r="M72" s="93"/>
      <c r="N72" s="93"/>
      <c r="O72" s="93" t="s">
        <v>72</v>
      </c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6"/>
      <c r="BS72" s="96"/>
      <c r="BT72" s="96"/>
      <c r="BU72" s="96"/>
      <c r="BV72" s="96"/>
      <c r="BW72" s="96"/>
      <c r="BX72" s="96"/>
      <c r="BY72" s="96"/>
      <c r="BZ72" s="97"/>
    </row>
    <row r="73" spans="1:80" ht="54.75" customHeight="1" x14ac:dyDescent="0.2">
      <c r="A73" s="31">
        <v>0</v>
      </c>
      <c r="B73" s="31"/>
      <c r="C73" s="101" t="s">
        <v>86</v>
      </c>
      <c r="D73" s="79"/>
      <c r="E73" s="79"/>
      <c r="F73" s="79"/>
      <c r="G73" s="79"/>
      <c r="H73" s="79"/>
      <c r="I73" s="80"/>
      <c r="J73" s="59" t="s">
        <v>87</v>
      </c>
      <c r="K73" s="59"/>
      <c r="L73" s="59"/>
      <c r="M73" s="59"/>
      <c r="N73" s="59"/>
      <c r="O73" s="59" t="s">
        <v>75</v>
      </c>
      <c r="P73" s="59"/>
      <c r="Q73" s="59"/>
      <c r="R73" s="59"/>
      <c r="S73" s="59"/>
      <c r="T73" s="59"/>
      <c r="U73" s="59"/>
      <c r="V73" s="59"/>
      <c r="W73" s="59"/>
      <c r="X73" s="59"/>
      <c r="Y73" s="99">
        <v>0</v>
      </c>
      <c r="Z73" s="99"/>
      <c r="AA73" s="99"/>
      <c r="AB73" s="99"/>
      <c r="AC73" s="99"/>
      <c r="AD73" s="99">
        <v>100</v>
      </c>
      <c r="AE73" s="99"/>
      <c r="AF73" s="99"/>
      <c r="AG73" s="99"/>
      <c r="AH73" s="99"/>
      <c r="AI73" s="99">
        <f>Y73+AD73</f>
        <v>100</v>
      </c>
      <c r="AJ73" s="99"/>
      <c r="AK73" s="99"/>
      <c r="AL73" s="99"/>
      <c r="AM73" s="99"/>
      <c r="AN73" s="99">
        <v>0</v>
      </c>
      <c r="AO73" s="99"/>
      <c r="AP73" s="99"/>
      <c r="AQ73" s="99"/>
      <c r="AR73" s="99"/>
      <c r="AS73" s="99">
        <v>0</v>
      </c>
      <c r="AT73" s="99"/>
      <c r="AU73" s="99"/>
      <c r="AV73" s="99"/>
      <c r="AW73" s="99"/>
      <c r="AX73" s="100">
        <f>AN73+AS73</f>
        <v>0</v>
      </c>
      <c r="AY73" s="100"/>
      <c r="AZ73" s="100"/>
      <c r="BA73" s="100"/>
      <c r="BB73" s="100"/>
      <c r="BC73" s="100">
        <f>AN73-Y73</f>
        <v>0</v>
      </c>
      <c r="BD73" s="100"/>
      <c r="BE73" s="100"/>
      <c r="BF73" s="100"/>
      <c r="BG73" s="100"/>
      <c r="BH73" s="100">
        <f>AS73-AD73</f>
        <v>-100</v>
      </c>
      <c r="BI73" s="100"/>
      <c r="BJ73" s="100"/>
      <c r="BK73" s="100"/>
      <c r="BL73" s="100"/>
      <c r="BM73" s="100">
        <f>BC73+BH73</f>
        <v>-100</v>
      </c>
      <c r="BN73" s="100"/>
      <c r="BO73" s="100"/>
      <c r="BP73" s="100"/>
      <c r="BQ73" s="10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31"/>
      <c r="B74" s="31"/>
      <c r="C74" s="101" t="s">
        <v>89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4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88</v>
      </c>
    </row>
    <row r="76" spans="1:80" ht="15.95" customHeight="1" x14ac:dyDescent="0.2">
      <c r="A76" s="19" t="s">
        <v>56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80" ht="31.5" customHeight="1" x14ac:dyDescent="0.2">
      <c r="A77" s="107" t="s">
        <v>91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</row>
    <row r="78" spans="1:80" ht="14.2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80" ht="15.75" hidden="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80" ht="18" customHeight="1" x14ac:dyDescent="0.2">
      <c r="A80" s="110" t="s">
        <v>94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3"/>
      <c r="AO80" s="3"/>
      <c r="AP80" s="111" t="s">
        <v>96</v>
      </c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</row>
    <row r="81" spans="1:60" x14ac:dyDescent="0.2">
      <c r="W81" s="53" t="s">
        <v>12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"/>
      <c r="AO81" s="4"/>
      <c r="AP81" s="53" t="s">
        <v>13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</row>
    <row r="84" spans="1:60" ht="31.5" customHeight="1" x14ac:dyDescent="0.2">
      <c r="A84" s="110" t="s">
        <v>95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3"/>
      <c r="AO84" s="3"/>
      <c r="AP84" s="111" t="s">
        <v>97</v>
      </c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</row>
    <row r="85" spans="1:60" x14ac:dyDescent="0.2">
      <c r="W85" s="53" t="s">
        <v>12</v>
      </c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4"/>
      <c r="AO85" s="4"/>
      <c r="AP85" s="53" t="s">
        <v>13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</row>
  </sheetData>
  <mergeCells count="327">
    <mergeCell ref="C67:BQ67"/>
    <mergeCell ref="C74:BQ74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56:BL56"/>
    <mergeCell ref="AL57:AP57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C46:BQ46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37:F37"/>
    <mergeCell ref="G37:BL37"/>
    <mergeCell ref="A46:B46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1:Z42"/>
    <mergeCell ref="C43:Z43"/>
    <mergeCell ref="C45:Z45"/>
    <mergeCell ref="AX63:BB63"/>
    <mergeCell ref="AS63:AW63"/>
    <mergeCell ref="AW54:BA54"/>
    <mergeCell ref="BB54:BF54"/>
    <mergeCell ref="BB52:BF52"/>
    <mergeCell ref="AL52:AP52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Q52:U52"/>
    <mergeCell ref="BG54:BL54"/>
    <mergeCell ref="AU43:AY43"/>
    <mergeCell ref="AU45:AY45"/>
    <mergeCell ref="AW53:BA53"/>
    <mergeCell ref="BB53:BF53"/>
    <mergeCell ref="BG53:BL53"/>
    <mergeCell ref="AW52:BA52"/>
    <mergeCell ref="A50:BL50"/>
    <mergeCell ref="AP44:AT44"/>
    <mergeCell ref="AL54:AP54"/>
    <mergeCell ref="BG52:BL52"/>
    <mergeCell ref="AW51:BL51"/>
    <mergeCell ref="AA44:AE44"/>
    <mergeCell ref="AK45:AO45"/>
    <mergeCell ref="AP45:AT45"/>
    <mergeCell ref="AG51:AV51"/>
    <mergeCell ref="Q51:AF51"/>
    <mergeCell ref="AQ52:AV52"/>
    <mergeCell ref="AA45:AE45"/>
    <mergeCell ref="AN64:AR64"/>
    <mergeCell ref="AS64:AW64"/>
    <mergeCell ref="V55:Z55"/>
    <mergeCell ref="AA55:AF55"/>
    <mergeCell ref="AG55:AK55"/>
    <mergeCell ref="AL55:AP55"/>
    <mergeCell ref="AI62:AM62"/>
    <mergeCell ref="Y62:AC62"/>
    <mergeCell ref="AD64:AH64"/>
    <mergeCell ref="AI64:AM64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BB55:BF55"/>
    <mergeCell ref="A59:BQ59"/>
    <mergeCell ref="A65:B65"/>
    <mergeCell ref="A64:B64"/>
    <mergeCell ref="AK44:AO44"/>
    <mergeCell ref="AF44:AJ44"/>
    <mergeCell ref="A55:P55"/>
    <mergeCell ref="Q55:U55"/>
    <mergeCell ref="A49:BL49"/>
    <mergeCell ref="AQ55:AV55"/>
    <mergeCell ref="AP85:BH85"/>
    <mergeCell ref="A84:V84"/>
    <mergeCell ref="W84:AM84"/>
    <mergeCell ref="AP84:BH84"/>
    <mergeCell ref="W85:AM85"/>
    <mergeCell ref="BG55:BL55"/>
    <mergeCell ref="Y61:AM61"/>
    <mergeCell ref="AN61:BB61"/>
    <mergeCell ref="BC61:BQ61"/>
    <mergeCell ref="AW55:BA55"/>
    <mergeCell ref="A54:P54"/>
    <mergeCell ref="AQ53:AV53"/>
    <mergeCell ref="AL53:AP53"/>
    <mergeCell ref="AG53:AK53"/>
    <mergeCell ref="AA53:AF53"/>
    <mergeCell ref="AP81:BH81"/>
    <mergeCell ref="W81:AM81"/>
    <mergeCell ref="A80:V80"/>
    <mergeCell ref="W80:AM80"/>
    <mergeCell ref="AP80:BH80"/>
    <mergeCell ref="AF45:AJ45"/>
    <mergeCell ref="AZ45:BC45"/>
    <mergeCell ref="BD45:BH45"/>
    <mergeCell ref="BI45:BM45"/>
    <mergeCell ref="AQ54:AV54"/>
    <mergeCell ref="V53:Z53"/>
    <mergeCell ref="AG54:AK54"/>
    <mergeCell ref="AG52:AK52"/>
    <mergeCell ref="AA52:AF52"/>
    <mergeCell ref="V52:Z52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3:I63"/>
    <mergeCell ref="AA42:AE42"/>
    <mergeCell ref="AF42:AJ42"/>
    <mergeCell ref="Q54:U54"/>
    <mergeCell ref="V54:Z54"/>
    <mergeCell ref="AA54:AF54"/>
    <mergeCell ref="Q53:U53"/>
    <mergeCell ref="A53:P53"/>
    <mergeCell ref="A51:P52"/>
    <mergeCell ref="A63:B63"/>
    <mergeCell ref="J63:N63"/>
    <mergeCell ref="O63:X63"/>
    <mergeCell ref="Y63:AC63"/>
    <mergeCell ref="AD63:AH63"/>
    <mergeCell ref="AI63:AM63"/>
    <mergeCell ref="AN63:AR63"/>
    <mergeCell ref="AK43:AO43"/>
    <mergeCell ref="BD42:BH42"/>
    <mergeCell ref="AZ42:BC42"/>
    <mergeCell ref="BN44:BQ44"/>
    <mergeCell ref="AA41:AO41"/>
    <mergeCell ref="AP41:BC41"/>
    <mergeCell ref="BD41:BQ41"/>
    <mergeCell ref="AP43:AT43"/>
    <mergeCell ref="AU42:AY42"/>
    <mergeCell ref="AP42:AT42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A23:BL23"/>
    <mergeCell ref="A24:F24"/>
    <mergeCell ref="G24:BL24"/>
    <mergeCell ref="A25:F25"/>
    <mergeCell ref="G25:BL25"/>
    <mergeCell ref="A76:BL76"/>
    <mergeCell ref="A77:BL77"/>
    <mergeCell ref="A36:F36"/>
    <mergeCell ref="G36:BL36"/>
    <mergeCell ref="A61:B62"/>
    <mergeCell ref="C61:I62"/>
    <mergeCell ref="J61:N62"/>
    <mergeCell ref="O61:X62"/>
    <mergeCell ref="A40:BQ40"/>
    <mergeCell ref="A39:BQ39"/>
  </mergeCells>
  <phoneticPr fontId="0" type="noConversion"/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КПК0218311</vt:lpstr>
      <vt:lpstr>КПК0218311!Область_печати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2020-02-27T14:01:34Z</cp:lastPrinted>
  <dcterms:created xsi:type="dcterms:W3CDTF">2016-08-10T10:53:25Z</dcterms:created>
  <dcterms:modified xsi:type="dcterms:W3CDTF">2020-02-27T14:02:57Z</dcterms:modified>
</cp:coreProperties>
</file>