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3110" sheetId="1" r:id="rId1"/>
  </sheets>
  <definedNames>
    <definedName name="_xlnm.Print_Area" localSheetId="0">КПК0213110!$A$1:$BQ$94</definedName>
  </definedNames>
  <calcPr calcId="145621"/>
</workbook>
</file>

<file path=xl/calcChain.xml><?xml version="1.0" encoding="utf-8"?>
<calcChain xmlns="http://schemas.openxmlformats.org/spreadsheetml/2006/main">
  <c r="BN81" i="1" l="1"/>
  <c r="BB81" i="1"/>
  <c r="AP81" i="1"/>
  <c r="AD81" i="1"/>
  <c r="BC72" i="1"/>
  <c r="BC71" i="1"/>
  <c r="BC69" i="1"/>
  <c r="BC68" i="1"/>
  <c r="BC67" i="1"/>
  <c r="BC66" i="1"/>
  <c r="BC65" i="1"/>
  <c r="BC64" i="1"/>
  <c r="BC63" i="1"/>
  <c r="BC61" i="1"/>
  <c r="BC60" i="1"/>
  <c r="BC59" i="1"/>
  <c r="BC58" i="1"/>
  <c r="BA51" i="1"/>
  <c r="AW51" i="1"/>
  <c r="BE51" i="1" s="1"/>
  <c r="AQ51" i="1"/>
  <c r="AA51" i="1"/>
  <c r="BA50" i="1"/>
  <c r="AW50" i="1"/>
  <c r="BE50" i="1" s="1"/>
  <c r="AQ50" i="1"/>
  <c r="AA50" i="1"/>
  <c r="BC40" i="1"/>
  <c r="AY40" i="1"/>
  <c r="BG40" i="1" s="1"/>
  <c r="AU40" i="1"/>
  <c r="AI40" i="1"/>
  <c r="BC39" i="1"/>
  <c r="AY39" i="1"/>
  <c r="BG39" i="1" s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</calcChain>
</file>

<file path=xl/sharedStrings.xml><?xml version="1.0" encoding="utf-8"?>
<sst xmlns="http://schemas.openxmlformats.org/spreadsheetml/2006/main" count="238" uniqueCount="124">
  <si>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</si>
  <si>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</si>
  <si>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</si>
  <si>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</si>
  <si>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</si>
  <si>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</si>
  <si>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</si>
  <si>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</si>
  <si>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</si>
  <si>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</si>
  <si>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</si>
  <si>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</si>
  <si>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</si>
  <si>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</si>
  <si>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</si>
  <si>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</si>
  <si>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</si>
  <si>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</si>
  <si>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</si>
  <si>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</si>
  <si>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</si>
  <si>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</si>
  <si>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</si>
  <si>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</si>
  <si>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</si>
  <si>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</si>
  <si>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</si>
  <si>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</si>
  <si>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</si>
  <si>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</si>
  <si>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</si>
  <si>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</si>
  <si>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</si>
  <si>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</si>
  <si>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</si>
  <si>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</si>
  <si>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</si>
  <si>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</si>
  <si>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</si>
  <si>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</si>
  <si>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</si>
  <si>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</si>
  <si>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</si>
  <si>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</si>
  <si>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</si>
  <si>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</si>
  <si>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</si>
  <si>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</si>
  <si>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</si>
  <si>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</si>
  <si>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</si>
  <si>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</si>
  <si>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</si>
  <si>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</si>
  <si>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</si>
  <si>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</si>
  <si>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</si>
  <si>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</si>
  <si>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</si>
  <si>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</si>
  <si>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</si>
  <si>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</si>
  <si>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</si>
  <si>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</si>
  <si>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</si>
  <si>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</si>
  <si>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</si>
  <si>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</si>
  <si>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</si>
  <si>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</si>
  <si>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</si>
  <si>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</si>
  <si>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</si>
  <si>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</si>
  <si>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</si>
  <si>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</si>
  <si>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</si>
  <si>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</si>
  <si>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</si>
  <si>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</si>
  <si>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</si>
  <si>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</si>
  <si>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</si>
  <si>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3112</t>
  </si>
  <si>
    <t>Заходи державної політики з питань дітей та їх соціального захисту</t>
  </si>
  <si>
    <t>0213112</t>
  </si>
  <si>
    <t>Забезпечення подарунками дітей до свят</t>
  </si>
  <si>
    <t>Розбіжність виникла за рахунок економії коштів на закупці предметів, матеріалів, обладнання та інвентаря (подарунки до свят).</t>
  </si>
  <si>
    <t/>
  </si>
  <si>
    <t>Усього</t>
  </si>
  <si>
    <t>Програма підтримки сімей та жінок</t>
  </si>
  <si>
    <t>0213112 - Заходи державної політики з питань дітей та їх соціального захисту</t>
  </si>
  <si>
    <t>Затрат</t>
  </si>
  <si>
    <t>Обсяг виділених коштів</t>
  </si>
  <si>
    <t>тис.грн.</t>
  </si>
  <si>
    <t>Кошторис</t>
  </si>
  <si>
    <t>G62:BL62</t>
  </si>
  <si>
    <t>Продукту</t>
  </si>
  <si>
    <t>Кількість дітей у громаді</t>
  </si>
  <si>
    <t>осіб</t>
  </si>
  <si>
    <t>Звіт установ</t>
  </si>
  <si>
    <t>Кількість заходів</t>
  </si>
  <si>
    <t>од.</t>
  </si>
  <si>
    <t>Середня кількість подарунків на 1 захід</t>
  </si>
  <si>
    <t>шт.</t>
  </si>
  <si>
    <t>Звіт установи</t>
  </si>
  <si>
    <t>Ефективності</t>
  </si>
  <si>
    <t>Середні витрати на 1 подарунок для дитини</t>
  </si>
  <si>
    <t>Розрахунок</t>
  </si>
  <si>
    <t>Середні витрати на 1 захід</t>
  </si>
  <si>
    <t>G70:BL70</t>
  </si>
  <si>
    <t>Якості</t>
  </si>
  <si>
    <t>Відсоток охоплення дітей подарунками</t>
  </si>
  <si>
    <t>%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</si>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</sst>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abSelected="1" topLeftCell="A13" zoomScaleNormal="100" workbookViewId="0">
      <selection activeCell="AC18" sqref="AC18:BL1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92" t="s">
        <v>24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64" ht="15.95" customHeight="1" x14ac:dyDescent="0.2"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ht="8.25" customHeight="1" x14ac:dyDescent="0.2"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9.75" hidden="1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9.75" hidden="1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hidden="1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hidden="1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6.75" customHeight="1" x14ac:dyDescent="0.2"/>
    <row r="11" spans="1:64" ht="15.75" customHeight="1" x14ac:dyDescent="0.2">
      <c r="A11" s="58" t="s">
        <v>67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15.75" customHeight="1" x14ac:dyDescent="0.2">
      <c r="A12" s="58" t="s">
        <v>25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3" t="s">
        <v>123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1" customHeight="1" x14ac:dyDescent="0.2">
      <c r="A14" s="4" t="s">
        <v>26</v>
      </c>
      <c r="B14" s="96" t="s">
        <v>114</v>
      </c>
      <c r="C14" s="97"/>
      <c r="D14" s="97"/>
      <c r="E14" s="97"/>
      <c r="F14" s="97"/>
      <c r="G14" s="97"/>
      <c r="H14" s="97"/>
      <c r="I14" s="97"/>
      <c r="J14" s="97"/>
      <c r="K14" s="97"/>
      <c r="L14" s="54" t="s">
        <v>115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15.95" customHeight="1" x14ac:dyDescent="0.2">
      <c r="A15" s="53" t="s">
        <v>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 t="s">
        <v>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64" ht="20.25" customHeight="1" x14ac:dyDescent="0.2">
      <c r="A16" s="4" t="s">
        <v>27</v>
      </c>
      <c r="B16" s="96" t="s">
        <v>122</v>
      </c>
      <c r="C16" s="97"/>
      <c r="D16" s="97"/>
      <c r="E16" s="97"/>
      <c r="F16" s="97"/>
      <c r="G16" s="97"/>
      <c r="H16" s="97"/>
      <c r="I16" s="97"/>
      <c r="J16" s="97"/>
      <c r="K16" s="97"/>
      <c r="L16" s="54" t="s">
        <v>115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15.95" customHeight="1" x14ac:dyDescent="0.2">
      <c r="A17" s="53" t="s">
        <v>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 t="s">
        <v>2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79" ht="18" customHeight="1" x14ac:dyDescent="0.2">
      <c r="A18" s="4" t="s">
        <v>28</v>
      </c>
      <c r="B18" s="96" t="s">
        <v>85</v>
      </c>
      <c r="C18" s="97"/>
      <c r="D18" s="97"/>
      <c r="E18" s="97"/>
      <c r="F18" s="97"/>
      <c r="G18" s="97"/>
      <c r="H18" s="97"/>
      <c r="I18" s="97"/>
      <c r="J18" s="97"/>
      <c r="K18" s="97"/>
      <c r="M18" s="94" t="s">
        <v>88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C18" s="54" t="s">
        <v>84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14.25" customHeight="1" x14ac:dyDescent="0.2">
      <c r="A19" s="53" t="s">
        <v>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 t="s">
        <v>29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3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</row>
    <row r="20" spans="1:79" ht="7.5" customHeight="1" x14ac:dyDescent="0.2"/>
    <row r="21" spans="1:79" ht="15.75" customHeight="1" x14ac:dyDescent="0.2">
      <c r="A21" s="56" t="s">
        <v>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79" ht="15" customHeight="1" x14ac:dyDescent="0.2">
      <c r="A22" s="57" t="s">
        <v>120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6" customHeight="1" x14ac:dyDescent="0.2"/>
    <row r="24" spans="1:79" ht="23.2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3.2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1.2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59" t="s">
        <v>78</v>
      </c>
      <c r="B27" s="59"/>
      <c r="C27" s="59"/>
      <c r="D27" s="59"/>
      <c r="E27" s="59"/>
      <c r="F27" s="59"/>
      <c r="G27" s="59"/>
      <c r="H27" s="59" t="s">
        <v>79</v>
      </c>
      <c r="I27" s="59"/>
      <c r="J27" s="59"/>
      <c r="K27" s="59"/>
      <c r="L27" s="59"/>
      <c r="M27" s="59"/>
      <c r="N27" s="59"/>
      <c r="O27" s="60" t="s">
        <v>50</v>
      </c>
      <c r="P27" s="61"/>
      <c r="Q27" s="61"/>
      <c r="R27" s="61"/>
      <c r="S27" s="61"/>
      <c r="T27" s="61"/>
      <c r="U27" s="61"/>
      <c r="V27" s="59" t="s">
        <v>48</v>
      </c>
      <c r="W27" s="59"/>
      <c r="X27" s="59"/>
      <c r="Y27" s="59"/>
      <c r="Z27" s="59"/>
      <c r="AA27" s="59"/>
      <c r="AB27" s="59"/>
      <c r="AC27" s="59" t="s">
        <v>49</v>
      </c>
      <c r="AD27" s="59"/>
      <c r="AE27" s="59"/>
      <c r="AF27" s="59"/>
      <c r="AG27" s="59"/>
      <c r="AH27" s="59"/>
      <c r="AI27" s="59"/>
      <c r="AJ27" s="60" t="s">
        <v>50</v>
      </c>
      <c r="AK27" s="61"/>
      <c r="AL27" s="61"/>
      <c r="AM27" s="61"/>
      <c r="AN27" s="61"/>
      <c r="AO27" s="61"/>
      <c r="AP27" s="61"/>
      <c r="AQ27" s="64" t="s">
        <v>51</v>
      </c>
      <c r="AR27" s="59"/>
      <c r="AS27" s="59"/>
      <c r="AT27" s="59"/>
      <c r="AU27" s="59"/>
      <c r="AV27" s="59"/>
      <c r="AW27" s="59"/>
      <c r="AX27" s="64" t="s">
        <v>51</v>
      </c>
      <c r="AY27" s="59"/>
      <c r="AZ27" s="59"/>
      <c r="BA27" s="59"/>
      <c r="BB27" s="59"/>
      <c r="BC27" s="59"/>
      <c r="BD27" s="59"/>
      <c r="BE27" s="61" t="s">
        <v>50</v>
      </c>
      <c r="BF27" s="61"/>
      <c r="BG27" s="61"/>
      <c r="BH27" s="61"/>
      <c r="BI27" s="61"/>
      <c r="BJ27" s="61"/>
      <c r="BK27" s="61"/>
      <c r="BL27" s="61"/>
      <c r="CA27" s="1" t="s">
        <v>68</v>
      </c>
    </row>
    <row r="28" spans="1:79" ht="15.75" x14ac:dyDescent="0.2">
      <c r="A28" s="11">
        <v>146.1</v>
      </c>
      <c r="B28" s="11"/>
      <c r="C28" s="11"/>
      <c r="D28" s="11"/>
      <c r="E28" s="11"/>
      <c r="F28" s="11"/>
      <c r="G28" s="11"/>
      <c r="H28" s="11">
        <v>0</v>
      </c>
      <c r="I28" s="11"/>
      <c r="J28" s="11"/>
      <c r="K28" s="11"/>
      <c r="L28" s="11"/>
      <c r="M28" s="11"/>
      <c r="N28" s="11"/>
      <c r="O28" s="11">
        <f>A28+H28</f>
        <v>146.1</v>
      </c>
      <c r="P28" s="11"/>
      <c r="Q28" s="11"/>
      <c r="R28" s="11"/>
      <c r="S28" s="11"/>
      <c r="T28" s="11"/>
      <c r="U28" s="11"/>
      <c r="V28" s="11">
        <v>92.725999999999999</v>
      </c>
      <c r="W28" s="11"/>
      <c r="X28" s="11"/>
      <c r="Y28" s="11"/>
      <c r="Z28" s="11"/>
      <c r="AA28" s="11"/>
      <c r="AB28" s="11"/>
      <c r="AC28" s="11">
        <v>0</v>
      </c>
      <c r="AD28" s="11"/>
      <c r="AE28" s="11"/>
      <c r="AF28" s="11"/>
      <c r="AG28" s="11"/>
      <c r="AH28" s="11"/>
      <c r="AI28" s="11"/>
      <c r="AJ28" s="11">
        <f>V28+AC28</f>
        <v>92.725999999999999</v>
      </c>
      <c r="AK28" s="11"/>
      <c r="AL28" s="11"/>
      <c r="AM28" s="11"/>
      <c r="AN28" s="11"/>
      <c r="AO28" s="11"/>
      <c r="AP28" s="11"/>
      <c r="AQ28" s="11">
        <f>V28-A28</f>
        <v>-53.373999999999995</v>
      </c>
      <c r="AR28" s="11"/>
      <c r="AS28" s="11"/>
      <c r="AT28" s="11"/>
      <c r="AU28" s="11"/>
      <c r="AV28" s="11"/>
      <c r="AW28" s="11"/>
      <c r="AX28" s="11">
        <f>AC28-H28</f>
        <v>0</v>
      </c>
      <c r="AY28" s="11"/>
      <c r="AZ28" s="11"/>
      <c r="BA28" s="11"/>
      <c r="BB28" s="11"/>
      <c r="BC28" s="11"/>
      <c r="BD28" s="11"/>
      <c r="BE28" s="11">
        <f>AQ28+AX28</f>
        <v>-53.373999999999995</v>
      </c>
      <c r="BF28" s="11"/>
      <c r="BG28" s="11"/>
      <c r="BH28" s="11"/>
      <c r="BI28" s="11"/>
      <c r="BJ28" s="11"/>
      <c r="BK28" s="11"/>
      <c r="BL28" s="11"/>
      <c r="CA28" s="1" t="s">
        <v>69</v>
      </c>
    </row>
    <row r="30" spans="1:79" hidden="1" x14ac:dyDescent="0.2"/>
    <row r="31" spans="1:79" ht="15.75" customHeight="1" x14ac:dyDescent="0.2">
      <c r="A31" s="62" t="s">
        <v>11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" customHeight="1" x14ac:dyDescent="0.2">
      <c r="A32" s="57" t="s">
        <v>121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2.25" customHeight="1" x14ac:dyDescent="0.2"/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63" t="s">
        <v>9</v>
      </c>
      <c r="AF35" s="63"/>
      <c r="AG35" s="63"/>
      <c r="AH35" s="63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63" t="s">
        <v>9</v>
      </c>
      <c r="AR35" s="63"/>
      <c r="AS35" s="63"/>
      <c r="AT35" s="63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63" t="s">
        <v>9</v>
      </c>
      <c r="BD35" s="63"/>
      <c r="BE35" s="63"/>
      <c r="BF35" s="63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3.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65" t="s">
        <v>53</v>
      </c>
      <c r="C37" s="65"/>
      <c r="D37" s="65"/>
      <c r="E37" s="65"/>
      <c r="F37" s="65" t="s">
        <v>54</v>
      </c>
      <c r="G37" s="65"/>
      <c r="H37" s="65"/>
      <c r="I37" s="65"/>
      <c r="J37" s="66" t="s">
        <v>55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59" t="s">
        <v>47</v>
      </c>
      <c r="AB37" s="59"/>
      <c r="AC37" s="59"/>
      <c r="AD37" s="59"/>
      <c r="AE37" s="59" t="s">
        <v>46</v>
      </c>
      <c r="AF37" s="59"/>
      <c r="AG37" s="59"/>
      <c r="AH37" s="59"/>
      <c r="AI37" s="60" t="s">
        <v>62</v>
      </c>
      <c r="AJ37" s="61"/>
      <c r="AK37" s="61"/>
      <c r="AL37" s="61"/>
      <c r="AM37" s="59" t="s">
        <v>48</v>
      </c>
      <c r="AN37" s="59"/>
      <c r="AO37" s="59"/>
      <c r="AP37" s="59"/>
      <c r="AQ37" s="59" t="s">
        <v>49</v>
      </c>
      <c r="AR37" s="59"/>
      <c r="AS37" s="59"/>
      <c r="AT37" s="59"/>
      <c r="AU37" s="60" t="s">
        <v>62</v>
      </c>
      <c r="AV37" s="61"/>
      <c r="AW37" s="61"/>
      <c r="AX37" s="61"/>
      <c r="AY37" s="64" t="s">
        <v>63</v>
      </c>
      <c r="AZ37" s="59"/>
      <c r="BA37" s="59"/>
      <c r="BB37" s="59"/>
      <c r="BC37" s="64" t="s">
        <v>63</v>
      </c>
      <c r="BD37" s="59"/>
      <c r="BE37" s="59"/>
      <c r="BF37" s="59"/>
      <c r="BG37" s="61" t="s">
        <v>62</v>
      </c>
      <c r="BH37" s="61"/>
      <c r="BI37" s="61"/>
      <c r="BJ37" s="61"/>
      <c r="BK37" s="66" t="s">
        <v>81</v>
      </c>
      <c r="BL37" s="66"/>
      <c r="BM37" s="66"/>
      <c r="BN37" s="66"/>
      <c r="BO37" s="66"/>
      <c r="BP37" s="66"/>
      <c r="BQ37" s="66"/>
      <c r="CA37" s="1" t="s">
        <v>70</v>
      </c>
    </row>
    <row r="38" spans="1:79" s="10" customFormat="1" ht="31.5" customHeight="1" x14ac:dyDescent="0.2">
      <c r="A38" s="9">
        <v>1</v>
      </c>
      <c r="B38" s="42" t="s">
        <v>85</v>
      </c>
      <c r="C38" s="43"/>
      <c r="D38" s="43"/>
      <c r="E38" s="44"/>
      <c r="F38" s="45" t="s">
        <v>83</v>
      </c>
      <c r="G38" s="46"/>
      <c r="H38" s="46"/>
      <c r="I38" s="46"/>
      <c r="J38" s="26" t="s">
        <v>84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30">
        <v>146.1</v>
      </c>
      <c r="AB38" s="30"/>
      <c r="AC38" s="30"/>
      <c r="AD38" s="30"/>
      <c r="AE38" s="30">
        <v>0</v>
      </c>
      <c r="AF38" s="30"/>
      <c r="AG38" s="30"/>
      <c r="AH38" s="30"/>
      <c r="AI38" s="30">
        <f>AA38+AE38</f>
        <v>146.1</v>
      </c>
      <c r="AJ38" s="30"/>
      <c r="AK38" s="30"/>
      <c r="AL38" s="30"/>
      <c r="AM38" s="30">
        <v>92.725999999999999</v>
      </c>
      <c r="AN38" s="30"/>
      <c r="AO38" s="30"/>
      <c r="AP38" s="30"/>
      <c r="AQ38" s="30">
        <v>0</v>
      </c>
      <c r="AR38" s="30"/>
      <c r="AS38" s="30"/>
      <c r="AT38" s="30"/>
      <c r="AU38" s="30">
        <f>AM38+AQ38</f>
        <v>92.725999999999999</v>
      </c>
      <c r="AV38" s="30"/>
      <c r="AW38" s="30"/>
      <c r="AX38" s="30"/>
      <c r="AY38" s="30">
        <f>AM38-AA38</f>
        <v>-53.373999999999995</v>
      </c>
      <c r="AZ38" s="30"/>
      <c r="BA38" s="30"/>
      <c r="BB38" s="30"/>
      <c r="BC38" s="30">
        <f>AQ38-AE38</f>
        <v>0</v>
      </c>
      <c r="BD38" s="30"/>
      <c r="BE38" s="30"/>
      <c r="BF38" s="30"/>
      <c r="BG38" s="30">
        <f>AY38+BC38</f>
        <v>-53.373999999999995</v>
      </c>
      <c r="BH38" s="30"/>
      <c r="BI38" s="30"/>
      <c r="BJ38" s="30"/>
      <c r="BK38" s="112"/>
      <c r="BL38" s="112"/>
      <c r="BM38" s="112"/>
      <c r="BN38" s="112"/>
      <c r="BO38" s="112"/>
      <c r="BP38" s="112"/>
      <c r="BQ38" s="112"/>
      <c r="CA38" s="10" t="s">
        <v>71</v>
      </c>
    </row>
    <row r="39" spans="1:79" ht="72.75" customHeight="1" x14ac:dyDescent="0.2">
      <c r="A39" s="7">
        <v>2</v>
      </c>
      <c r="B39" s="47" t="s">
        <v>85</v>
      </c>
      <c r="C39" s="48"/>
      <c r="D39" s="48"/>
      <c r="E39" s="49"/>
      <c r="F39" s="50" t="s">
        <v>83</v>
      </c>
      <c r="G39" s="51"/>
      <c r="H39" s="51"/>
      <c r="I39" s="51"/>
      <c r="J39" s="16" t="s">
        <v>86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1">
        <v>146.1</v>
      </c>
      <c r="AB39" s="11"/>
      <c r="AC39" s="11"/>
      <c r="AD39" s="11"/>
      <c r="AE39" s="11">
        <v>0</v>
      </c>
      <c r="AF39" s="11"/>
      <c r="AG39" s="11"/>
      <c r="AH39" s="11"/>
      <c r="AI39" s="11">
        <f>AA39+AE39</f>
        <v>146.1</v>
      </c>
      <c r="AJ39" s="11"/>
      <c r="AK39" s="11"/>
      <c r="AL39" s="11"/>
      <c r="AM39" s="11">
        <v>92.725999999999999</v>
      </c>
      <c r="AN39" s="11"/>
      <c r="AO39" s="11"/>
      <c r="AP39" s="11"/>
      <c r="AQ39" s="11">
        <v>0</v>
      </c>
      <c r="AR39" s="11"/>
      <c r="AS39" s="11"/>
      <c r="AT39" s="11"/>
      <c r="AU39" s="11">
        <f>AM39+AQ39</f>
        <v>92.725999999999999</v>
      </c>
      <c r="AV39" s="11"/>
      <c r="AW39" s="11"/>
      <c r="AX39" s="11"/>
      <c r="AY39" s="11">
        <f>AM39-AA39</f>
        <v>-53.373999999999995</v>
      </c>
      <c r="AZ39" s="11"/>
      <c r="BA39" s="11"/>
      <c r="BB39" s="11"/>
      <c r="BC39" s="11">
        <f>AQ39-AE39</f>
        <v>0</v>
      </c>
      <c r="BD39" s="11"/>
      <c r="BE39" s="11"/>
      <c r="BF39" s="11"/>
      <c r="BG39" s="11">
        <f>AY39+BC39</f>
        <v>-53.373999999999995</v>
      </c>
      <c r="BH39" s="11"/>
      <c r="BI39" s="11"/>
      <c r="BJ39" s="11"/>
      <c r="BK39" s="39" t="s">
        <v>87</v>
      </c>
      <c r="BL39" s="40"/>
      <c r="BM39" s="40"/>
      <c r="BN39" s="40"/>
      <c r="BO39" s="40"/>
      <c r="BP39" s="40"/>
      <c r="BQ39" s="41"/>
    </row>
    <row r="40" spans="1:79" s="10" customFormat="1" ht="15.75" customHeight="1" x14ac:dyDescent="0.2">
      <c r="A40" s="9"/>
      <c r="B40" s="42" t="s">
        <v>88</v>
      </c>
      <c r="C40" s="43"/>
      <c r="D40" s="43"/>
      <c r="E40" s="44"/>
      <c r="F40" s="45" t="s">
        <v>88</v>
      </c>
      <c r="G40" s="46"/>
      <c r="H40" s="46"/>
      <c r="I40" s="46"/>
      <c r="J40" s="26" t="s">
        <v>89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  <c r="AA40" s="30">
        <v>146.1</v>
      </c>
      <c r="AB40" s="30"/>
      <c r="AC40" s="30"/>
      <c r="AD40" s="30"/>
      <c r="AE40" s="30">
        <v>0</v>
      </c>
      <c r="AF40" s="30"/>
      <c r="AG40" s="30"/>
      <c r="AH40" s="30"/>
      <c r="AI40" s="30">
        <f>AA40+AE40</f>
        <v>146.1</v>
      </c>
      <c r="AJ40" s="30"/>
      <c r="AK40" s="30"/>
      <c r="AL40" s="30"/>
      <c r="AM40" s="30">
        <v>92.725999999999999</v>
      </c>
      <c r="AN40" s="30"/>
      <c r="AO40" s="30"/>
      <c r="AP40" s="30"/>
      <c r="AQ40" s="30">
        <v>0</v>
      </c>
      <c r="AR40" s="30"/>
      <c r="AS40" s="30"/>
      <c r="AT40" s="30"/>
      <c r="AU40" s="30">
        <f>AM40+AQ40</f>
        <v>92.725999999999999</v>
      </c>
      <c r="AV40" s="30"/>
      <c r="AW40" s="30"/>
      <c r="AX40" s="30"/>
      <c r="AY40" s="30">
        <f>AM40-AA40</f>
        <v>-53.373999999999995</v>
      </c>
      <c r="AZ40" s="30"/>
      <c r="BA40" s="30"/>
      <c r="BB40" s="30"/>
      <c r="BC40" s="30">
        <f>AQ40-AE40</f>
        <v>0</v>
      </c>
      <c r="BD40" s="30"/>
      <c r="BE40" s="30"/>
      <c r="BF40" s="30"/>
      <c r="BG40" s="30">
        <f>AY40+BC40</f>
        <v>-53.373999999999995</v>
      </c>
      <c r="BH40" s="30"/>
      <c r="BI40" s="30"/>
      <c r="BJ40" s="30"/>
      <c r="BK40" s="38"/>
      <c r="BL40" s="27"/>
      <c r="BM40" s="27"/>
      <c r="BN40" s="27"/>
      <c r="BO40" s="27"/>
      <c r="BP40" s="27"/>
      <c r="BQ40" s="28"/>
    </row>
    <row r="42" spans="1:79" hidden="1" x14ac:dyDescent="0.2"/>
    <row r="43" spans="1:79" ht="15.75" customHeight="1" x14ac:dyDescent="0.2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79" ht="15" customHeight="1" x14ac:dyDescent="0.2">
      <c r="A44" s="57" t="s">
        <v>121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5" spans="1:79" ht="6" customHeight="1" x14ac:dyDescent="0.2"/>
    <row r="46" spans="1:79" ht="39.950000000000003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13"/>
      <c r="AY47" s="113"/>
      <c r="AZ47" s="113"/>
      <c r="BA47" s="12" t="s">
        <v>9</v>
      </c>
      <c r="BB47" s="113"/>
      <c r="BC47" s="113"/>
      <c r="BD47" s="113"/>
      <c r="BE47" s="12" t="s">
        <v>8</v>
      </c>
      <c r="BF47" s="113"/>
      <c r="BG47" s="113"/>
      <c r="BH47" s="113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13"/>
      <c r="AY48" s="113"/>
      <c r="AZ48" s="113"/>
      <c r="BA48" s="12">
        <v>9</v>
      </c>
      <c r="BB48" s="113"/>
      <c r="BC48" s="113"/>
      <c r="BD48" s="113"/>
      <c r="BE48" s="12">
        <v>10</v>
      </c>
      <c r="BF48" s="113"/>
      <c r="BG48" s="113"/>
      <c r="BH48" s="113"/>
      <c r="BI48" s="114">
        <v>11</v>
      </c>
      <c r="BJ48" s="114"/>
      <c r="BK48" s="114"/>
      <c r="BL48" s="114"/>
      <c r="BM48" s="114"/>
      <c r="BN48" s="114"/>
      <c r="BO48" s="114"/>
      <c r="BP48" s="114"/>
      <c r="BQ48" s="114"/>
    </row>
    <row r="49" spans="1:80" ht="18" hidden="1" customHeight="1" x14ac:dyDescent="0.2">
      <c r="A49" s="66" t="s">
        <v>55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59" t="s">
        <v>47</v>
      </c>
      <c r="R49" s="59"/>
      <c r="S49" s="59"/>
      <c r="T49" s="59"/>
      <c r="U49" s="59"/>
      <c r="V49" s="59" t="s">
        <v>46</v>
      </c>
      <c r="W49" s="59"/>
      <c r="X49" s="59"/>
      <c r="Y49" s="59"/>
      <c r="Z49" s="59"/>
      <c r="AA49" s="60" t="s">
        <v>64</v>
      </c>
      <c r="AB49" s="61"/>
      <c r="AC49" s="61"/>
      <c r="AD49" s="61"/>
      <c r="AE49" s="61"/>
      <c r="AF49" s="61"/>
      <c r="AG49" s="59" t="s">
        <v>48</v>
      </c>
      <c r="AH49" s="59"/>
      <c r="AI49" s="59"/>
      <c r="AJ49" s="59"/>
      <c r="AK49" s="59"/>
      <c r="AL49" s="59" t="s">
        <v>49</v>
      </c>
      <c r="AM49" s="59"/>
      <c r="AN49" s="59"/>
      <c r="AO49" s="59"/>
      <c r="AP49" s="59"/>
      <c r="AQ49" s="60" t="s">
        <v>64</v>
      </c>
      <c r="AR49" s="61"/>
      <c r="AS49" s="61"/>
      <c r="AT49" s="61"/>
      <c r="AU49" s="61"/>
      <c r="AV49" s="61"/>
      <c r="AW49" s="64" t="s">
        <v>65</v>
      </c>
      <c r="AX49" s="64"/>
      <c r="AY49" s="64"/>
      <c r="AZ49" s="64"/>
      <c r="BA49" s="64" t="s">
        <v>82</v>
      </c>
      <c r="BB49" s="113"/>
      <c r="BC49" s="113"/>
      <c r="BD49" s="113"/>
      <c r="BE49" s="61" t="s">
        <v>62</v>
      </c>
      <c r="BF49" s="61"/>
      <c r="BG49" s="61"/>
      <c r="BH49" s="61"/>
      <c r="BI49" s="59" t="s">
        <v>81</v>
      </c>
      <c r="BJ49" s="59"/>
      <c r="BK49" s="59"/>
      <c r="BL49" s="59"/>
      <c r="BM49" s="59"/>
      <c r="BN49" s="59"/>
      <c r="BO49" s="59"/>
      <c r="BP49" s="59"/>
      <c r="BQ49" s="59"/>
      <c r="CA49" s="1" t="s">
        <v>72</v>
      </c>
    </row>
    <row r="50" spans="1:80" ht="45" customHeight="1" x14ac:dyDescent="0.2">
      <c r="A50" s="98" t="s">
        <v>90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1">
        <v>100</v>
      </c>
      <c r="R50" s="11"/>
      <c r="S50" s="11"/>
      <c r="T50" s="11"/>
      <c r="U50" s="11"/>
      <c r="V50" s="11">
        <v>0</v>
      </c>
      <c r="W50" s="11"/>
      <c r="X50" s="11"/>
      <c r="Y50" s="11"/>
      <c r="Z50" s="11"/>
      <c r="AA50" s="11">
        <f>Q50+V50</f>
        <v>100</v>
      </c>
      <c r="AB50" s="11"/>
      <c r="AC50" s="11"/>
      <c r="AD50" s="11"/>
      <c r="AE50" s="11"/>
      <c r="AF50" s="11"/>
      <c r="AG50" s="11">
        <v>92.725999999999999</v>
      </c>
      <c r="AH50" s="11"/>
      <c r="AI50" s="11"/>
      <c r="AJ50" s="11"/>
      <c r="AK50" s="11"/>
      <c r="AL50" s="11">
        <v>0</v>
      </c>
      <c r="AM50" s="11"/>
      <c r="AN50" s="11"/>
      <c r="AO50" s="11"/>
      <c r="AP50" s="11"/>
      <c r="AQ50" s="11">
        <f>AG50+AL50</f>
        <v>92.725999999999999</v>
      </c>
      <c r="AR50" s="11"/>
      <c r="AS50" s="11"/>
      <c r="AT50" s="11"/>
      <c r="AU50" s="11"/>
      <c r="AV50" s="11"/>
      <c r="AW50" s="11">
        <f>AG50-Q50</f>
        <v>-7.2740000000000009</v>
      </c>
      <c r="AX50" s="115"/>
      <c r="AY50" s="115"/>
      <c r="AZ50" s="115"/>
      <c r="BA50" s="11">
        <f>AL50-V50</f>
        <v>0</v>
      </c>
      <c r="BB50" s="115"/>
      <c r="BC50" s="115"/>
      <c r="BD50" s="115"/>
      <c r="BE50" s="11">
        <f>AW50+BA50</f>
        <v>-7.2740000000000009</v>
      </c>
      <c r="BF50" s="115"/>
      <c r="BG50" s="115"/>
      <c r="BH50" s="115"/>
      <c r="BI50" s="67" t="s">
        <v>87</v>
      </c>
      <c r="BJ50" s="17"/>
      <c r="BK50" s="17"/>
      <c r="BL50" s="17"/>
      <c r="BM50" s="17"/>
      <c r="BN50" s="17"/>
      <c r="BO50" s="17"/>
      <c r="BP50" s="17"/>
      <c r="BQ50" s="18"/>
      <c r="CA50" s="1" t="s">
        <v>73</v>
      </c>
    </row>
    <row r="51" spans="1:80" s="10" customFormat="1" ht="15.75" customHeight="1" x14ac:dyDescent="0.2">
      <c r="A51" s="37" t="s">
        <v>89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30">
        <v>100</v>
      </c>
      <c r="R51" s="30"/>
      <c r="S51" s="30"/>
      <c r="T51" s="30"/>
      <c r="U51" s="30"/>
      <c r="V51" s="30">
        <v>0</v>
      </c>
      <c r="W51" s="30"/>
      <c r="X51" s="30"/>
      <c r="Y51" s="30"/>
      <c r="Z51" s="30"/>
      <c r="AA51" s="30">
        <f>Q51+V51</f>
        <v>100</v>
      </c>
      <c r="AB51" s="30"/>
      <c r="AC51" s="30"/>
      <c r="AD51" s="30"/>
      <c r="AE51" s="30"/>
      <c r="AF51" s="30"/>
      <c r="AG51" s="30">
        <v>92.725999999999999</v>
      </c>
      <c r="AH51" s="30"/>
      <c r="AI51" s="30"/>
      <c r="AJ51" s="30"/>
      <c r="AK51" s="30"/>
      <c r="AL51" s="30">
        <v>0</v>
      </c>
      <c r="AM51" s="30"/>
      <c r="AN51" s="30"/>
      <c r="AO51" s="30"/>
      <c r="AP51" s="30"/>
      <c r="AQ51" s="30">
        <f>AG51+AL51</f>
        <v>92.725999999999999</v>
      </c>
      <c r="AR51" s="30"/>
      <c r="AS51" s="30"/>
      <c r="AT51" s="30"/>
      <c r="AU51" s="30"/>
      <c r="AV51" s="30"/>
      <c r="AW51" s="30">
        <f>AG51-Q51</f>
        <v>-7.2740000000000009</v>
      </c>
      <c r="AX51" s="35"/>
      <c r="AY51" s="35"/>
      <c r="AZ51" s="35"/>
      <c r="BA51" s="30">
        <f>AL51-V51</f>
        <v>0</v>
      </c>
      <c r="BB51" s="35"/>
      <c r="BC51" s="35"/>
      <c r="BD51" s="35"/>
      <c r="BE51" s="30">
        <f>AW51+BA51</f>
        <v>-7.2740000000000009</v>
      </c>
      <c r="BF51" s="35"/>
      <c r="BG51" s="35"/>
      <c r="BH51" s="35"/>
      <c r="BI51" s="36"/>
      <c r="BJ51" s="27"/>
      <c r="BK51" s="27"/>
      <c r="BL51" s="27"/>
      <c r="BM51" s="27"/>
      <c r="BN51" s="27"/>
      <c r="BO51" s="27"/>
      <c r="BP51" s="27"/>
      <c r="BQ51" s="28"/>
    </row>
    <row r="53" spans="1:80" ht="15.75" customHeight="1" x14ac:dyDescent="0.2">
      <c r="A53" s="56" t="s">
        <v>16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80" ht="7.5" customHeight="1" x14ac:dyDescent="0.2"/>
    <row r="55" spans="1:80" ht="48.95" customHeight="1" x14ac:dyDescent="0.2">
      <c r="A55" s="12" t="s">
        <v>20</v>
      </c>
      <c r="B55" s="12"/>
      <c r="C55" s="12" t="s">
        <v>14</v>
      </c>
      <c r="D55" s="12"/>
      <c r="E55" s="12"/>
      <c r="F55" s="12"/>
      <c r="G55" s="12" t="s">
        <v>19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18</v>
      </c>
      <c r="U55" s="12"/>
      <c r="V55" s="12"/>
      <c r="W55" s="12"/>
      <c r="X55" s="12"/>
      <c r="Y55" s="12" t="s">
        <v>17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 t="s">
        <v>13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 t="s">
        <v>33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 t="s">
        <v>5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80" ht="15.95" customHeight="1" x14ac:dyDescent="0.2">
      <c r="A56" s="12">
        <v>1</v>
      </c>
      <c r="B56" s="12"/>
      <c r="C56" s="12">
        <v>2</v>
      </c>
      <c r="D56" s="12"/>
      <c r="E56" s="12"/>
      <c r="F56" s="12"/>
      <c r="G56" s="12">
        <v>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4</v>
      </c>
      <c r="U56" s="12"/>
      <c r="V56" s="12"/>
      <c r="W56" s="12"/>
      <c r="X56" s="12"/>
      <c r="Y56" s="12">
        <v>5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>
        <v>6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>
        <v>7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>
        <v>8</v>
      </c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80" ht="12.75" hidden="1" customHeight="1" x14ac:dyDescent="0.2">
      <c r="A57" s="65"/>
      <c r="B57" s="65"/>
      <c r="C57" s="65" t="s">
        <v>53</v>
      </c>
      <c r="D57" s="65"/>
      <c r="E57" s="65"/>
      <c r="F57" s="65"/>
      <c r="G57" s="66" t="s">
        <v>55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 t="s">
        <v>56</v>
      </c>
      <c r="U57" s="66"/>
      <c r="V57" s="66"/>
      <c r="W57" s="66"/>
      <c r="X57" s="66"/>
      <c r="Y57" s="66" t="s">
        <v>57</v>
      </c>
      <c r="Z57" s="66"/>
      <c r="AA57" s="66"/>
      <c r="AB57" s="66"/>
      <c r="AC57" s="66"/>
      <c r="AD57" s="66"/>
      <c r="AE57" s="66"/>
      <c r="AF57" s="66"/>
      <c r="AG57" s="66"/>
      <c r="AH57" s="66"/>
      <c r="AI57" s="59" t="s">
        <v>47</v>
      </c>
      <c r="AJ57" s="59"/>
      <c r="AK57" s="59"/>
      <c r="AL57" s="59"/>
      <c r="AM57" s="59"/>
      <c r="AN57" s="59"/>
      <c r="AO57" s="59"/>
      <c r="AP57" s="59"/>
      <c r="AQ57" s="59"/>
      <c r="AR57" s="59"/>
      <c r="AS57" s="59" t="s">
        <v>48</v>
      </c>
      <c r="AT57" s="59"/>
      <c r="AU57" s="59"/>
      <c r="AV57" s="59"/>
      <c r="AW57" s="59"/>
      <c r="AX57" s="59"/>
      <c r="AY57" s="59"/>
      <c r="AZ57" s="59"/>
      <c r="BA57" s="59"/>
      <c r="BB57" s="59"/>
      <c r="BC57" s="64" t="s">
        <v>66</v>
      </c>
      <c r="BD57" s="59"/>
      <c r="BE57" s="59"/>
      <c r="BF57" s="59"/>
      <c r="BG57" s="59"/>
      <c r="BH57" s="59"/>
      <c r="BI57" s="59"/>
      <c r="BJ57" s="59"/>
      <c r="BK57" s="59"/>
      <c r="BL57" s="59"/>
      <c r="CA57" s="1" t="s">
        <v>74</v>
      </c>
    </row>
    <row r="58" spans="1:80" s="10" customFormat="1" ht="47.25" customHeight="1" x14ac:dyDescent="0.2">
      <c r="A58" s="22"/>
      <c r="B58" s="22"/>
      <c r="C58" s="23" t="s">
        <v>85</v>
      </c>
      <c r="D58" s="24"/>
      <c r="E58" s="24"/>
      <c r="F58" s="25"/>
      <c r="G58" s="26" t="s">
        <v>91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>
        <f>AS58-AI58</f>
        <v>0</v>
      </c>
      <c r="BD58" s="30"/>
      <c r="BE58" s="30"/>
      <c r="BF58" s="30"/>
      <c r="BG58" s="30"/>
      <c r="BH58" s="30"/>
      <c r="BI58" s="30"/>
      <c r="BJ58" s="30"/>
      <c r="BK58" s="30"/>
      <c r="BL58" s="30"/>
      <c r="CA58" s="10" t="s">
        <v>75</v>
      </c>
    </row>
    <row r="59" spans="1:80" s="10" customFormat="1" ht="31.5" customHeight="1" x14ac:dyDescent="0.2">
      <c r="A59" s="22"/>
      <c r="B59" s="22"/>
      <c r="C59" s="23" t="s">
        <v>85</v>
      </c>
      <c r="D59" s="24"/>
      <c r="E59" s="24"/>
      <c r="F59" s="25"/>
      <c r="G59" s="26" t="s">
        <v>86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>
        <f>AS59-AI59</f>
        <v>0</v>
      </c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80" s="10" customFormat="1" ht="15.75" customHeight="1" x14ac:dyDescent="0.2">
      <c r="A60" s="22"/>
      <c r="B60" s="22"/>
      <c r="C60" s="23" t="s">
        <v>85</v>
      </c>
      <c r="D60" s="24"/>
      <c r="E60" s="24"/>
      <c r="F60" s="25"/>
      <c r="G60" s="26" t="s">
        <v>92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>
        <f>AS60-AI60</f>
        <v>0</v>
      </c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80" ht="15.75" customHeight="1" x14ac:dyDescent="0.2">
      <c r="A61" s="12"/>
      <c r="B61" s="12"/>
      <c r="C61" s="13" t="s">
        <v>85</v>
      </c>
      <c r="D61" s="14"/>
      <c r="E61" s="14"/>
      <c r="F61" s="15"/>
      <c r="G61" s="16" t="s">
        <v>93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9" t="s">
        <v>94</v>
      </c>
      <c r="U61" s="20"/>
      <c r="V61" s="20"/>
      <c r="W61" s="20"/>
      <c r="X61" s="21"/>
      <c r="Y61" s="19" t="s">
        <v>95</v>
      </c>
      <c r="Z61" s="20"/>
      <c r="AA61" s="20"/>
      <c r="AB61" s="20"/>
      <c r="AC61" s="20"/>
      <c r="AD61" s="20"/>
      <c r="AE61" s="20"/>
      <c r="AF61" s="20"/>
      <c r="AG61" s="20"/>
      <c r="AH61" s="21"/>
      <c r="AI61" s="11">
        <v>146.1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92.725999999999999</v>
      </c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>AS61-AI61</f>
        <v>-53.373999999999995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80" ht="15.75" customHeight="1" x14ac:dyDescent="0.2">
      <c r="A62" s="12"/>
      <c r="B62" s="12"/>
      <c r="C62" s="13" t="s">
        <v>85</v>
      </c>
      <c r="D62" s="14"/>
      <c r="E62" s="14"/>
      <c r="F62" s="15"/>
      <c r="G62" s="16" t="s">
        <v>87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2"/>
      <c r="CB62" s="1" t="s">
        <v>96</v>
      </c>
    </row>
    <row r="63" spans="1:80" s="10" customFormat="1" ht="15.75" customHeight="1" x14ac:dyDescent="0.2">
      <c r="A63" s="22"/>
      <c r="B63" s="22"/>
      <c r="C63" s="23" t="s">
        <v>85</v>
      </c>
      <c r="D63" s="24"/>
      <c r="E63" s="24"/>
      <c r="F63" s="25"/>
      <c r="G63" s="26" t="s">
        <v>97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>
        <f t="shared" ref="BC63:BC69" si="0">AS63-AI63</f>
        <v>0</v>
      </c>
      <c r="BD63" s="30"/>
      <c r="BE63" s="30"/>
      <c r="BF63" s="30"/>
      <c r="BG63" s="30"/>
      <c r="BH63" s="30"/>
      <c r="BI63" s="30"/>
      <c r="BJ63" s="30"/>
      <c r="BK63" s="30"/>
      <c r="BL63" s="30"/>
    </row>
    <row r="64" spans="1:80" ht="15.75" customHeight="1" x14ac:dyDescent="0.2">
      <c r="A64" s="12"/>
      <c r="B64" s="12"/>
      <c r="C64" s="13" t="s">
        <v>85</v>
      </c>
      <c r="D64" s="14"/>
      <c r="E64" s="14"/>
      <c r="F64" s="15"/>
      <c r="G64" s="16" t="s">
        <v>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33" t="s">
        <v>99</v>
      </c>
      <c r="U64" s="33"/>
      <c r="V64" s="33"/>
      <c r="W64" s="33"/>
      <c r="X64" s="33"/>
      <c r="Y64" s="33" t="s">
        <v>100</v>
      </c>
      <c r="Z64" s="33"/>
      <c r="AA64" s="33"/>
      <c r="AB64" s="33"/>
      <c r="AC64" s="33"/>
      <c r="AD64" s="33"/>
      <c r="AE64" s="33"/>
      <c r="AF64" s="33"/>
      <c r="AG64" s="33"/>
      <c r="AH64" s="33"/>
      <c r="AI64" s="11">
        <v>1696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1696</v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f t="shared" si="0"/>
        <v>0</v>
      </c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80" ht="15.75" customHeight="1" x14ac:dyDescent="0.2">
      <c r="A65" s="12"/>
      <c r="B65" s="12"/>
      <c r="C65" s="13" t="s">
        <v>85</v>
      </c>
      <c r="D65" s="14"/>
      <c r="E65" s="14"/>
      <c r="F65" s="15"/>
      <c r="G65" s="16" t="s">
        <v>101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33" t="s">
        <v>102</v>
      </c>
      <c r="U65" s="33"/>
      <c r="V65" s="33"/>
      <c r="W65" s="33"/>
      <c r="X65" s="33"/>
      <c r="Y65" s="33" t="s">
        <v>100</v>
      </c>
      <c r="Z65" s="33"/>
      <c r="AA65" s="33"/>
      <c r="AB65" s="33"/>
      <c r="AC65" s="33"/>
      <c r="AD65" s="33"/>
      <c r="AE65" s="33"/>
      <c r="AF65" s="33"/>
      <c r="AG65" s="33"/>
      <c r="AH65" s="33"/>
      <c r="AI65" s="11">
        <v>9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9</v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0"/>
        <v>0</v>
      </c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80" ht="31.5" customHeight="1" x14ac:dyDescent="0.2">
      <c r="A66" s="12"/>
      <c r="B66" s="12"/>
      <c r="C66" s="13" t="s">
        <v>85</v>
      </c>
      <c r="D66" s="14"/>
      <c r="E66" s="14"/>
      <c r="F66" s="15"/>
      <c r="G66" s="16" t="s">
        <v>103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33" t="s">
        <v>104</v>
      </c>
      <c r="U66" s="33"/>
      <c r="V66" s="33"/>
      <c r="W66" s="33"/>
      <c r="X66" s="33"/>
      <c r="Y66" s="33" t="s">
        <v>105</v>
      </c>
      <c r="Z66" s="33"/>
      <c r="AA66" s="33"/>
      <c r="AB66" s="33"/>
      <c r="AC66" s="33"/>
      <c r="AD66" s="33"/>
      <c r="AE66" s="33"/>
      <c r="AF66" s="33"/>
      <c r="AG66" s="33"/>
      <c r="AH66" s="33"/>
      <c r="AI66" s="11">
        <v>0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0</v>
      </c>
      <c r="AT66" s="11"/>
      <c r="AU66" s="11"/>
      <c r="AV66" s="11"/>
      <c r="AW66" s="11"/>
      <c r="AX66" s="11"/>
      <c r="AY66" s="11"/>
      <c r="AZ66" s="11"/>
      <c r="BA66" s="11"/>
      <c r="BB66" s="11"/>
      <c r="BC66" s="11">
        <f t="shared" si="0"/>
        <v>0</v>
      </c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80" s="10" customFormat="1" ht="15.75" customHeight="1" x14ac:dyDescent="0.2">
      <c r="A67" s="22"/>
      <c r="B67" s="22"/>
      <c r="C67" s="23" t="s">
        <v>85</v>
      </c>
      <c r="D67" s="24"/>
      <c r="E67" s="24"/>
      <c r="F67" s="25"/>
      <c r="G67" s="26" t="s">
        <v>106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34"/>
      <c r="U67" s="34"/>
      <c r="V67" s="34"/>
      <c r="W67" s="34"/>
      <c r="X67" s="34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>
        <f t="shared" si="0"/>
        <v>0</v>
      </c>
      <c r="BD67" s="30"/>
      <c r="BE67" s="30"/>
      <c r="BF67" s="30"/>
      <c r="BG67" s="30"/>
      <c r="BH67" s="30"/>
      <c r="BI67" s="30"/>
      <c r="BJ67" s="30"/>
      <c r="BK67" s="30"/>
      <c r="BL67" s="30"/>
    </row>
    <row r="68" spans="1:80" ht="31.5" customHeight="1" x14ac:dyDescent="0.2">
      <c r="A68" s="12"/>
      <c r="B68" s="12"/>
      <c r="C68" s="13" t="s">
        <v>85</v>
      </c>
      <c r="D68" s="14"/>
      <c r="E68" s="14"/>
      <c r="F68" s="15"/>
      <c r="G68" s="16" t="s">
        <v>107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33" t="s">
        <v>94</v>
      </c>
      <c r="U68" s="33"/>
      <c r="V68" s="33"/>
      <c r="W68" s="33"/>
      <c r="X68" s="33"/>
      <c r="Y68" s="33" t="s">
        <v>108</v>
      </c>
      <c r="Z68" s="33"/>
      <c r="AA68" s="33"/>
      <c r="AB68" s="33"/>
      <c r="AC68" s="33"/>
      <c r="AD68" s="33"/>
      <c r="AE68" s="33"/>
      <c r="AF68" s="33"/>
      <c r="AG68" s="33"/>
      <c r="AH68" s="33"/>
      <c r="AI68" s="11">
        <v>8.5999999999999993E-2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5.3999999999999999E-2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 t="shared" si="0"/>
        <v>-3.1999999999999994E-2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80" ht="15.75" customHeight="1" x14ac:dyDescent="0.2">
      <c r="A69" s="12"/>
      <c r="B69" s="12"/>
      <c r="C69" s="13" t="s">
        <v>85</v>
      </c>
      <c r="D69" s="14"/>
      <c r="E69" s="14"/>
      <c r="F69" s="15"/>
      <c r="G69" s="16" t="s">
        <v>109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33" t="s">
        <v>94</v>
      </c>
      <c r="U69" s="33"/>
      <c r="V69" s="33"/>
      <c r="W69" s="33"/>
      <c r="X69" s="33"/>
      <c r="Y69" s="33" t="s">
        <v>108</v>
      </c>
      <c r="Z69" s="33"/>
      <c r="AA69" s="33"/>
      <c r="AB69" s="33"/>
      <c r="AC69" s="33"/>
      <c r="AD69" s="33"/>
      <c r="AE69" s="33"/>
      <c r="AF69" s="33"/>
      <c r="AG69" s="33"/>
      <c r="AH69" s="33"/>
      <c r="AI69" s="11">
        <v>16.233000000000001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10.269</v>
      </c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f t="shared" si="0"/>
        <v>-5.9640000000000004</v>
      </c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80" ht="15.75" customHeight="1" x14ac:dyDescent="0.2">
      <c r="A70" s="12"/>
      <c r="B70" s="12"/>
      <c r="C70" s="13" t="s">
        <v>85</v>
      </c>
      <c r="D70" s="14"/>
      <c r="E70" s="14"/>
      <c r="F70" s="15"/>
      <c r="G70" s="16" t="s">
        <v>87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2"/>
      <c r="CB70" s="1" t="s">
        <v>110</v>
      </c>
    </row>
    <row r="71" spans="1:80" s="10" customFormat="1" ht="15.75" customHeight="1" x14ac:dyDescent="0.2">
      <c r="A71" s="22"/>
      <c r="B71" s="22"/>
      <c r="C71" s="23" t="s">
        <v>85</v>
      </c>
      <c r="D71" s="24"/>
      <c r="E71" s="24"/>
      <c r="F71" s="25"/>
      <c r="G71" s="26" t="s">
        <v>111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>
        <f>AS71-AI71</f>
        <v>0</v>
      </c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80" ht="31.5" customHeight="1" x14ac:dyDescent="0.2">
      <c r="A72" s="12"/>
      <c r="B72" s="12"/>
      <c r="C72" s="13" t="s">
        <v>85</v>
      </c>
      <c r="D72" s="14"/>
      <c r="E72" s="14"/>
      <c r="F72" s="15"/>
      <c r="G72" s="16" t="s">
        <v>112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9" t="s">
        <v>113</v>
      </c>
      <c r="U72" s="20"/>
      <c r="V72" s="20"/>
      <c r="W72" s="20"/>
      <c r="X72" s="21"/>
      <c r="Y72" s="19" t="s">
        <v>108</v>
      </c>
      <c r="Z72" s="20"/>
      <c r="AA72" s="20"/>
      <c r="AB72" s="20"/>
      <c r="AC72" s="20"/>
      <c r="AD72" s="20"/>
      <c r="AE72" s="20"/>
      <c r="AF72" s="20"/>
      <c r="AG72" s="20"/>
      <c r="AH72" s="21"/>
      <c r="AI72" s="11">
        <v>71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>
        <v>71</v>
      </c>
      <c r="AT72" s="11"/>
      <c r="AU72" s="11"/>
      <c r="AV72" s="11"/>
      <c r="AW72" s="11"/>
      <c r="AX72" s="11"/>
      <c r="AY72" s="11"/>
      <c r="AZ72" s="11"/>
      <c r="BA72" s="11"/>
      <c r="BB72" s="11"/>
      <c r="BC72" s="11">
        <f>AS72-AI72</f>
        <v>0</v>
      </c>
      <c r="BD72" s="11"/>
      <c r="BE72" s="11"/>
      <c r="BF72" s="11"/>
      <c r="BG72" s="11"/>
      <c r="BH72" s="11"/>
      <c r="BI72" s="11"/>
      <c r="BJ72" s="11"/>
      <c r="BK72" s="11"/>
      <c r="BL72" s="11"/>
    </row>
    <row r="74" spans="1:80" s="2" customFormat="1" ht="15.75" customHeight="1" x14ac:dyDescent="0.2">
      <c r="A74" s="56" t="s">
        <v>34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</row>
    <row r="75" spans="1:80" ht="15" customHeight="1" x14ac:dyDescent="0.2">
      <c r="A75" s="57" t="s">
        <v>120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6" spans="1:80" ht="5.25" customHeight="1" x14ac:dyDescent="0.2"/>
    <row r="77" spans="1:80" ht="39.950000000000003" customHeight="1" x14ac:dyDescent="0.2">
      <c r="A77" s="63" t="s">
        <v>22</v>
      </c>
      <c r="B77" s="63"/>
      <c r="C77" s="63"/>
      <c r="D77" s="63" t="s">
        <v>21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106" t="s">
        <v>14</v>
      </c>
      <c r="R77" s="107"/>
      <c r="S77" s="107"/>
      <c r="T77" s="107"/>
      <c r="U77" s="108"/>
      <c r="V77" s="63" t="s">
        <v>41</v>
      </c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 t="s">
        <v>42</v>
      </c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 t="s">
        <v>43</v>
      </c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 t="s">
        <v>44</v>
      </c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</row>
    <row r="78" spans="1:80" ht="33.950000000000003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109"/>
      <c r="R78" s="110"/>
      <c r="S78" s="110"/>
      <c r="T78" s="110"/>
      <c r="U78" s="111"/>
      <c r="V78" s="63" t="s">
        <v>10</v>
      </c>
      <c r="W78" s="63"/>
      <c r="X78" s="63"/>
      <c r="Y78" s="63"/>
      <c r="Z78" s="63" t="s">
        <v>9</v>
      </c>
      <c r="AA78" s="63"/>
      <c r="AB78" s="63"/>
      <c r="AC78" s="63"/>
      <c r="AD78" s="63" t="s">
        <v>23</v>
      </c>
      <c r="AE78" s="63"/>
      <c r="AF78" s="63"/>
      <c r="AG78" s="63"/>
      <c r="AH78" s="63" t="s">
        <v>10</v>
      </c>
      <c r="AI78" s="63"/>
      <c r="AJ78" s="63"/>
      <c r="AK78" s="63"/>
      <c r="AL78" s="63" t="s">
        <v>9</v>
      </c>
      <c r="AM78" s="63"/>
      <c r="AN78" s="63"/>
      <c r="AO78" s="63"/>
      <c r="AP78" s="63" t="s">
        <v>23</v>
      </c>
      <c r="AQ78" s="63"/>
      <c r="AR78" s="63"/>
      <c r="AS78" s="63"/>
      <c r="AT78" s="63" t="s">
        <v>10</v>
      </c>
      <c r="AU78" s="63"/>
      <c r="AV78" s="63"/>
      <c r="AW78" s="63"/>
      <c r="AX78" s="63" t="s">
        <v>9</v>
      </c>
      <c r="AY78" s="63"/>
      <c r="AZ78" s="63"/>
      <c r="BA78" s="63"/>
      <c r="BB78" s="63" t="s">
        <v>23</v>
      </c>
      <c r="BC78" s="63"/>
      <c r="BD78" s="63"/>
      <c r="BE78" s="63"/>
      <c r="BF78" s="63" t="s">
        <v>10</v>
      </c>
      <c r="BG78" s="63"/>
      <c r="BH78" s="63"/>
      <c r="BI78" s="63"/>
      <c r="BJ78" s="63" t="s">
        <v>9</v>
      </c>
      <c r="BK78" s="63"/>
      <c r="BL78" s="63"/>
      <c r="BM78" s="63"/>
      <c r="BN78" s="63" t="s">
        <v>23</v>
      </c>
      <c r="BO78" s="63"/>
      <c r="BP78" s="63"/>
      <c r="BQ78" s="63"/>
    </row>
    <row r="79" spans="1:80" ht="15" customHeight="1" x14ac:dyDescent="0.2">
      <c r="A79" s="63">
        <v>1</v>
      </c>
      <c r="B79" s="63"/>
      <c r="C79" s="63"/>
      <c r="D79" s="63">
        <v>2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9">
        <v>3</v>
      </c>
      <c r="R79" s="70"/>
      <c r="S79" s="70"/>
      <c r="T79" s="70"/>
      <c r="U79" s="71"/>
      <c r="V79" s="63">
        <v>4</v>
      </c>
      <c r="W79" s="63"/>
      <c r="X79" s="63"/>
      <c r="Y79" s="63"/>
      <c r="Z79" s="63">
        <v>5</v>
      </c>
      <c r="AA79" s="63"/>
      <c r="AB79" s="63"/>
      <c r="AC79" s="63"/>
      <c r="AD79" s="63">
        <v>6</v>
      </c>
      <c r="AE79" s="63"/>
      <c r="AF79" s="63"/>
      <c r="AG79" s="63"/>
      <c r="AH79" s="63">
        <v>7</v>
      </c>
      <c r="AI79" s="63"/>
      <c r="AJ79" s="63"/>
      <c r="AK79" s="63"/>
      <c r="AL79" s="63">
        <v>8</v>
      </c>
      <c r="AM79" s="63"/>
      <c r="AN79" s="63"/>
      <c r="AO79" s="63"/>
      <c r="AP79" s="63">
        <v>9</v>
      </c>
      <c r="AQ79" s="63"/>
      <c r="AR79" s="63"/>
      <c r="AS79" s="63"/>
      <c r="AT79" s="63">
        <v>10</v>
      </c>
      <c r="AU79" s="63"/>
      <c r="AV79" s="63"/>
      <c r="AW79" s="63"/>
      <c r="AX79" s="63">
        <v>11</v>
      </c>
      <c r="AY79" s="63"/>
      <c r="AZ79" s="63"/>
      <c r="BA79" s="63"/>
      <c r="BB79" s="63">
        <v>12</v>
      </c>
      <c r="BC79" s="63"/>
      <c r="BD79" s="63"/>
      <c r="BE79" s="63"/>
      <c r="BF79" s="63">
        <v>13</v>
      </c>
      <c r="BG79" s="63"/>
      <c r="BH79" s="63"/>
      <c r="BI79" s="63"/>
      <c r="BJ79" s="63">
        <v>14</v>
      </c>
      <c r="BK79" s="63"/>
      <c r="BL79" s="63"/>
      <c r="BM79" s="63"/>
      <c r="BN79" s="63">
        <v>15</v>
      </c>
      <c r="BO79" s="63"/>
      <c r="BP79" s="63"/>
      <c r="BQ79" s="63"/>
    </row>
    <row r="80" spans="1:80" ht="9" hidden="1" customHeight="1" x14ac:dyDescent="0.2">
      <c r="A80" s="103" t="s">
        <v>58</v>
      </c>
      <c r="B80" s="104"/>
      <c r="C80" s="105"/>
      <c r="D80" s="78" t="s">
        <v>55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103" t="s">
        <v>53</v>
      </c>
      <c r="R80" s="104"/>
      <c r="S80" s="104"/>
      <c r="T80" s="104"/>
      <c r="U80" s="105"/>
      <c r="V80" s="81" t="s">
        <v>45</v>
      </c>
      <c r="W80" s="82"/>
      <c r="X80" s="82"/>
      <c r="Y80" s="83"/>
      <c r="Z80" s="81" t="s">
        <v>59</v>
      </c>
      <c r="AA80" s="82"/>
      <c r="AB80" s="82"/>
      <c r="AC80" s="83"/>
      <c r="AD80" s="84" t="s">
        <v>62</v>
      </c>
      <c r="AE80" s="85"/>
      <c r="AF80" s="85"/>
      <c r="AG80" s="86"/>
      <c r="AH80" s="81" t="s">
        <v>47</v>
      </c>
      <c r="AI80" s="82"/>
      <c r="AJ80" s="82"/>
      <c r="AK80" s="83"/>
      <c r="AL80" s="81" t="s">
        <v>46</v>
      </c>
      <c r="AM80" s="82"/>
      <c r="AN80" s="82"/>
      <c r="AO80" s="83"/>
      <c r="AP80" s="84" t="s">
        <v>62</v>
      </c>
      <c r="AQ80" s="85"/>
      <c r="AR80" s="85"/>
      <c r="AS80" s="86"/>
      <c r="AT80" s="81" t="s">
        <v>48</v>
      </c>
      <c r="AU80" s="82"/>
      <c r="AV80" s="82"/>
      <c r="AW80" s="83"/>
      <c r="AX80" s="81" t="s">
        <v>49</v>
      </c>
      <c r="AY80" s="82"/>
      <c r="AZ80" s="82"/>
      <c r="BA80" s="83"/>
      <c r="BB80" s="84" t="s">
        <v>62</v>
      </c>
      <c r="BC80" s="85"/>
      <c r="BD80" s="85"/>
      <c r="BE80" s="86"/>
      <c r="BF80" s="100" t="s">
        <v>60</v>
      </c>
      <c r="BG80" s="101"/>
      <c r="BH80" s="101"/>
      <c r="BI80" s="102"/>
      <c r="BJ80" s="81" t="s">
        <v>61</v>
      </c>
      <c r="BK80" s="82"/>
      <c r="BL80" s="82"/>
      <c r="BM80" s="83"/>
      <c r="BN80" s="84" t="s">
        <v>62</v>
      </c>
      <c r="BO80" s="85"/>
      <c r="BP80" s="85"/>
      <c r="BQ80" s="86"/>
      <c r="CA80" s="1" t="s">
        <v>76</v>
      </c>
    </row>
    <row r="81" spans="1:79" s="10" customFormat="1" ht="15.75" customHeight="1" x14ac:dyDescent="0.2">
      <c r="A81" s="68" t="s">
        <v>88</v>
      </c>
      <c r="B81" s="43"/>
      <c r="C81" s="44"/>
      <c r="D81" s="26" t="s">
        <v>89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68"/>
      <c r="R81" s="43"/>
      <c r="S81" s="43"/>
      <c r="T81" s="43"/>
      <c r="U81" s="44"/>
      <c r="V81" s="72"/>
      <c r="W81" s="73"/>
      <c r="X81" s="73"/>
      <c r="Y81" s="74"/>
      <c r="Z81" s="72"/>
      <c r="AA81" s="73"/>
      <c r="AB81" s="73"/>
      <c r="AC81" s="74"/>
      <c r="AD81" s="72">
        <f>V81+Z81</f>
        <v>0</v>
      </c>
      <c r="AE81" s="73"/>
      <c r="AF81" s="73"/>
      <c r="AG81" s="74"/>
      <c r="AH81" s="72"/>
      <c r="AI81" s="73"/>
      <c r="AJ81" s="73"/>
      <c r="AK81" s="74"/>
      <c r="AL81" s="72"/>
      <c r="AM81" s="73"/>
      <c r="AN81" s="73"/>
      <c r="AO81" s="74"/>
      <c r="AP81" s="72">
        <f>AH81+AL81</f>
        <v>0</v>
      </c>
      <c r="AQ81" s="73"/>
      <c r="AR81" s="73"/>
      <c r="AS81" s="74"/>
      <c r="AT81" s="72"/>
      <c r="AU81" s="73"/>
      <c r="AV81" s="73"/>
      <c r="AW81" s="74"/>
      <c r="AX81" s="72"/>
      <c r="AY81" s="73"/>
      <c r="AZ81" s="73"/>
      <c r="BA81" s="74"/>
      <c r="BB81" s="72">
        <f>AT81+AX81</f>
        <v>0</v>
      </c>
      <c r="BC81" s="73"/>
      <c r="BD81" s="73"/>
      <c r="BE81" s="74"/>
      <c r="BF81" s="75"/>
      <c r="BG81" s="76"/>
      <c r="BH81" s="76"/>
      <c r="BI81" s="77"/>
      <c r="BJ81" s="72"/>
      <c r="BK81" s="73"/>
      <c r="BL81" s="73"/>
      <c r="BM81" s="74"/>
      <c r="BN81" s="72">
        <f>BF81+BJ81</f>
        <v>0</v>
      </c>
      <c r="BO81" s="73"/>
      <c r="BP81" s="73"/>
      <c r="BQ81" s="74"/>
      <c r="CA81" s="10" t="s">
        <v>77</v>
      </c>
    </row>
    <row r="82" spans="1:79" ht="9" customHeight="1" x14ac:dyDescent="0.2"/>
    <row r="83" spans="1:79" hidden="1" x14ac:dyDescent="0.2"/>
    <row r="84" spans="1:79" ht="15.75" customHeight="1" x14ac:dyDescent="0.2">
      <c r="A84" s="87" t="s">
        <v>35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</row>
    <row r="85" spans="1:79" ht="15.75" customHeight="1" x14ac:dyDescent="0.2">
      <c r="A85" s="87" t="s">
        <v>36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</row>
    <row r="86" spans="1:79" ht="18.75" customHeight="1" x14ac:dyDescent="0.2">
      <c r="A86" s="87" t="s">
        <v>37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</row>
    <row r="87" spans="1:79" ht="3" customHeight="1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</row>
    <row r="88" spans="1:79" ht="4.5" customHeight="1" x14ac:dyDescent="0.2"/>
    <row r="89" spans="1:79" ht="18.75" customHeight="1" x14ac:dyDescent="0.2">
      <c r="A89" s="89" t="s">
        <v>116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5"/>
      <c r="AO89" s="5"/>
      <c r="AP89" s="54" t="s">
        <v>118</v>
      </c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79" x14ac:dyDescent="0.2">
      <c r="W90" s="99" t="s">
        <v>38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6"/>
      <c r="AO90" s="6"/>
      <c r="AP90" s="99" t="s">
        <v>39</v>
      </c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</row>
    <row r="91" spans="1:79" ht="12" customHeight="1" x14ac:dyDescent="0.2"/>
    <row r="92" spans="1:79" hidden="1" x14ac:dyDescent="0.2"/>
    <row r="93" spans="1:79" ht="31.5" customHeight="1" x14ac:dyDescent="0.2">
      <c r="A93" s="89" t="s">
        <v>117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5"/>
      <c r="AO93" s="5"/>
      <c r="AP93" s="54" t="s">
        <v>119</v>
      </c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79" x14ac:dyDescent="0.2">
      <c r="W94" s="99" t="s">
        <v>38</v>
      </c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6"/>
      <c r="AO94" s="6"/>
      <c r="AP94" s="99" t="s">
        <v>39</v>
      </c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</row>
  </sheetData>
  <mergeCells count="423"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P94:BH94"/>
    <mergeCell ref="A93:V93"/>
    <mergeCell ref="W93:AM93"/>
    <mergeCell ref="AP93:BH93"/>
    <mergeCell ref="W94:AM94"/>
    <mergeCell ref="AL79:AO79"/>
    <mergeCell ref="AH79:AK79"/>
    <mergeCell ref="BF80:BI80"/>
    <mergeCell ref="A80:C80"/>
    <mergeCell ref="AL81:AO81"/>
    <mergeCell ref="AP90:BH90"/>
    <mergeCell ref="W90:AM90"/>
    <mergeCell ref="Q80:U80"/>
    <mergeCell ref="Q81:U81"/>
    <mergeCell ref="AH80:AK80"/>
    <mergeCell ref="AL80:AO80"/>
    <mergeCell ref="AO2:BL4"/>
    <mergeCell ref="Y13:AL13"/>
    <mergeCell ref="M18:AA18"/>
    <mergeCell ref="B14:K14"/>
    <mergeCell ref="B16:K16"/>
    <mergeCell ref="B18:K18"/>
    <mergeCell ref="AL78:AO78"/>
    <mergeCell ref="AH78:AK78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Q77:U78"/>
    <mergeCell ref="BK37:BQ37"/>
    <mergeCell ref="BK38:BQ38"/>
    <mergeCell ref="AW47:AZ47"/>
    <mergeCell ref="AW48:AZ48"/>
    <mergeCell ref="A74:BQ74"/>
    <mergeCell ref="AI59:AR59"/>
    <mergeCell ref="AS59:BB59"/>
    <mergeCell ref="BC59:BL59"/>
    <mergeCell ref="A60:B60"/>
    <mergeCell ref="Y57:AH57"/>
    <mergeCell ref="A86:BL86"/>
    <mergeCell ref="A87:BL87"/>
    <mergeCell ref="A89:V89"/>
    <mergeCell ref="W89:AM89"/>
    <mergeCell ref="AP89:BH89"/>
    <mergeCell ref="A84:BL84"/>
    <mergeCell ref="A85:BL85"/>
    <mergeCell ref="C58:F58"/>
    <mergeCell ref="G58:S58"/>
    <mergeCell ref="A58:B58"/>
    <mergeCell ref="AI57:AR57"/>
    <mergeCell ref="AS57:BB57"/>
    <mergeCell ref="BC57:BL57"/>
    <mergeCell ref="A57:B57"/>
    <mergeCell ref="C57:F57"/>
    <mergeCell ref="G57:S57"/>
    <mergeCell ref="T57:X57"/>
    <mergeCell ref="D80:P80"/>
    <mergeCell ref="V80:Y80"/>
    <mergeCell ref="Z80:AC80"/>
    <mergeCell ref="AD80:AG80"/>
    <mergeCell ref="V81:Y81"/>
    <mergeCell ref="Z81:AC81"/>
    <mergeCell ref="AD81:AG81"/>
    <mergeCell ref="BJ80:BM80"/>
    <mergeCell ref="BN80:BQ80"/>
    <mergeCell ref="AP80:AS80"/>
    <mergeCell ref="AT80:AW80"/>
    <mergeCell ref="AX80:BA80"/>
    <mergeCell ref="BB80:BE80"/>
    <mergeCell ref="A81:C81"/>
    <mergeCell ref="D81:P81"/>
    <mergeCell ref="V78:Y78"/>
    <mergeCell ref="BN79:BQ79"/>
    <mergeCell ref="BJ79:BM79"/>
    <mergeCell ref="BF79:BI79"/>
    <mergeCell ref="BB79:BE79"/>
    <mergeCell ref="AX79:BA79"/>
    <mergeCell ref="AT79:AW79"/>
    <mergeCell ref="AP79:AS79"/>
    <mergeCell ref="A79:C79"/>
    <mergeCell ref="AD79:AG79"/>
    <mergeCell ref="Z79:AC79"/>
    <mergeCell ref="V79:Y79"/>
    <mergeCell ref="D79:P79"/>
    <mergeCell ref="Q79:U79"/>
    <mergeCell ref="AH81:AK81"/>
    <mergeCell ref="BN81:BQ81"/>
    <mergeCell ref="AP81:AS81"/>
    <mergeCell ref="AT81:AW81"/>
    <mergeCell ref="AX81:BA81"/>
    <mergeCell ref="BB81:BE81"/>
    <mergeCell ref="BF81:BI81"/>
    <mergeCell ref="BJ81:BM81"/>
    <mergeCell ref="A75:BL75"/>
    <mergeCell ref="BF77:BQ77"/>
    <mergeCell ref="AT77:BE77"/>
    <mergeCell ref="AH77:AS77"/>
    <mergeCell ref="V77:AG77"/>
    <mergeCell ref="D77:P78"/>
    <mergeCell ref="A77:C78"/>
    <mergeCell ref="BN78:BQ78"/>
    <mergeCell ref="BJ78:BM78"/>
    <mergeCell ref="BF78:BI78"/>
    <mergeCell ref="AD78:AG78"/>
    <mergeCell ref="Z78:AC78"/>
    <mergeCell ref="BB78:BE78"/>
    <mergeCell ref="AX78:BA78"/>
    <mergeCell ref="AT78:AW78"/>
    <mergeCell ref="AP78:AS78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A53:BL53"/>
    <mergeCell ref="BE48:BH48"/>
    <mergeCell ref="BI48:BQ48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L47:AP47"/>
    <mergeCell ref="AG47:AK47"/>
    <mergeCell ref="AA47:AF47"/>
    <mergeCell ref="AA38:AD38"/>
    <mergeCell ref="F38:I38"/>
    <mergeCell ref="J38:Z38"/>
    <mergeCell ref="BE47:BH4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E51:BH51"/>
    <mergeCell ref="BI51:BQ51"/>
    <mergeCell ref="A51:P51"/>
    <mergeCell ref="Q51:U51"/>
    <mergeCell ref="V51:Z51"/>
    <mergeCell ref="AA51:AF51"/>
    <mergeCell ref="AG51:AK51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Q48:U48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A59:B59"/>
    <mergeCell ref="C59:F59"/>
    <mergeCell ref="G59:S59"/>
    <mergeCell ref="T59:X59"/>
    <mergeCell ref="Y59:AH59"/>
    <mergeCell ref="AL51:AP51"/>
    <mergeCell ref="AQ51:AV51"/>
    <mergeCell ref="AW51:AZ51"/>
    <mergeCell ref="BA51:BD51"/>
    <mergeCell ref="T56:X56"/>
    <mergeCell ref="G56:S56"/>
    <mergeCell ref="A56:B56"/>
    <mergeCell ref="C56:F56"/>
    <mergeCell ref="BC56:BL56"/>
    <mergeCell ref="AS56:BB56"/>
    <mergeCell ref="AI56:AR56"/>
    <mergeCell ref="Y56:AH56"/>
    <mergeCell ref="T58:X58"/>
    <mergeCell ref="Y58:AH58"/>
    <mergeCell ref="AI58:AR58"/>
    <mergeCell ref="AS58:BB58"/>
    <mergeCell ref="BC58:BL58"/>
    <mergeCell ref="G55:S55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0:F60"/>
    <mergeCell ref="G60:S60"/>
    <mergeCell ref="T60:X60"/>
    <mergeCell ref="Y60:AH60"/>
    <mergeCell ref="AI60:AR60"/>
    <mergeCell ref="AS60:BB60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BL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70:B70"/>
    <mergeCell ref="C70:F70"/>
    <mergeCell ref="G70:BL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72:BB72"/>
    <mergeCell ref="BC72:BL72"/>
    <mergeCell ref="A72:B72"/>
    <mergeCell ref="C72:F72"/>
    <mergeCell ref="G72:S72"/>
    <mergeCell ref="T72:X72"/>
    <mergeCell ref="Y72:AH72"/>
    <mergeCell ref="AI72:AR72"/>
    <mergeCell ref="A71:B71"/>
    <mergeCell ref="C71:F71"/>
    <mergeCell ref="G71:S71"/>
    <mergeCell ref="T71:X71"/>
    <mergeCell ref="Y71:AH71"/>
    <mergeCell ref="AI71:AR71"/>
    <mergeCell ref="AS71:BB71"/>
    <mergeCell ref="BC71:BL71"/>
  </mergeCells>
  <phoneticPr fontId="0" type="noConversion"/>
  <conditionalFormatting sqref="C58:F58">
    <cfRule type="cellIs" dxfId="14" priority="16" stopIfTrue="1" operator="equal">
      <formula>$C57</formula>
    </cfRule>
  </conditionalFormatting>
  <conditionalFormatting sqref="C59:F59">
    <cfRule type="cellIs" dxfId="13" priority="15" stopIfTrue="1" operator="equal">
      <formula>$C58</formula>
    </cfRule>
  </conditionalFormatting>
  <conditionalFormatting sqref="C60:F60">
    <cfRule type="cellIs" dxfId="12" priority="14" stopIfTrue="1" operator="equal">
      <formula>$C59</formula>
    </cfRule>
  </conditionalFormatting>
  <conditionalFormatting sqref="C61:F61">
    <cfRule type="cellIs" dxfId="11" priority="13" stopIfTrue="1" operator="equal">
      <formula>$C60</formula>
    </cfRule>
  </conditionalFormatting>
  <conditionalFormatting sqref="C62:F62">
    <cfRule type="cellIs" dxfId="10" priority="12" stopIfTrue="1" operator="equal">
      <formula>$C61</formula>
    </cfRule>
  </conditionalFormatting>
  <conditionalFormatting sqref="C63:F63">
    <cfRule type="cellIs" dxfId="9" priority="11" stopIfTrue="1" operator="equal">
      <formula>$C62</formula>
    </cfRule>
  </conditionalFormatting>
  <conditionalFormatting sqref="C64:F64">
    <cfRule type="cellIs" dxfId="8" priority="10" stopIfTrue="1" operator="equal">
      <formula>$C63</formula>
    </cfRule>
  </conditionalFormatting>
  <conditionalFormatting sqref="C65:F65">
    <cfRule type="cellIs" dxfId="7" priority="9" stopIfTrue="1" operator="equal">
      <formula>$C64</formula>
    </cfRule>
  </conditionalFormatting>
  <conditionalFormatting sqref="C66:F66">
    <cfRule type="cellIs" dxfId="6" priority="8" stopIfTrue="1" operator="equal">
      <formula>$C65</formula>
    </cfRule>
  </conditionalFormatting>
  <conditionalFormatting sqref="C67:F67">
    <cfRule type="cellIs" dxfId="5" priority="7" stopIfTrue="1" operator="equal">
      <formula>$C66</formula>
    </cfRule>
  </conditionalFormatting>
  <conditionalFormatting sqref="C68:F68">
    <cfRule type="cellIs" dxfId="4" priority="6" stopIfTrue="1" operator="equal">
      <formula>$C67</formula>
    </cfRule>
  </conditionalFormatting>
  <conditionalFormatting sqref="C69:F69">
    <cfRule type="cellIs" dxfId="3" priority="5" stopIfTrue="1" operator="equal">
      <formula>$C68</formula>
    </cfRule>
  </conditionalFormatting>
  <conditionalFormatting sqref="C70:F70">
    <cfRule type="cellIs" dxfId="2" priority="4" stopIfTrue="1" operator="equal">
      <formula>$C69</formula>
    </cfRule>
  </conditionalFormatting>
  <conditionalFormatting sqref="C71:F71">
    <cfRule type="cellIs" dxfId="1" priority="3" stopIfTrue="1" operator="equal">
      <formula>$C70</formula>
    </cfRule>
  </conditionalFormatting>
  <conditionalFormatting sqref="C72:F72">
    <cfRule type="cellIs" dxfId="0" priority="2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КПК0213110</vt:lpstr>
      <vt:lpstr>КПК0213110!Область_печати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2019-03-12T07:58:25Z</cp:lastPrinted>
  <dcterms:created xsi:type="dcterms:W3CDTF">2016-08-10T10:53:25Z</dcterms:created>
  <dcterms:modified xsi:type="dcterms:W3CDTF">2019-03-12T07:59:01Z</dcterms:modified>
</cp:coreProperties>
</file>