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3680"/>
  </bookViews>
  <sheets>
    <sheet name="КПК0213240" sheetId="1" r:id="rId1"/>
  </sheets>
  <definedNames>
    <definedName name="_xlnm.Print_Area" localSheetId="0">КПК0213240!$A$1:$BQ$98</definedName>
  </definedNames>
  <calcPr calcId="145621"/>
</workbook>
</file>

<file path=xl/calcChain.xml><?xml version="1.0" encoding="utf-8"?>
<calcChain xmlns="http://schemas.openxmlformats.org/spreadsheetml/2006/main">
  <c r="BC66" i="1" l="1"/>
  <c r="BC77" i="1" l="1"/>
  <c r="BN85" i="1" l="1"/>
  <c r="BB85" i="1"/>
  <c r="AP85" i="1"/>
  <c r="AD85" i="1"/>
  <c r="BC76" i="1"/>
  <c r="BC75" i="1"/>
  <c r="BC74" i="1"/>
  <c r="BC73" i="1"/>
  <c r="BC72" i="1"/>
  <c r="BC71" i="1"/>
  <c r="BC70" i="1"/>
  <c r="BC69" i="1"/>
  <c r="BC68" i="1"/>
  <c r="BC65" i="1"/>
  <c r="BC64" i="1"/>
  <c r="BC63" i="1"/>
  <c r="BC62" i="1"/>
  <c r="BC61" i="1"/>
  <c r="BC60" i="1"/>
  <c r="BC59" i="1"/>
  <c r="BC58" i="1"/>
  <c r="BA51" i="1"/>
  <c r="AW51" i="1"/>
  <c r="AQ51" i="1"/>
  <c r="AA51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E28" i="1" l="1"/>
  <c r="BG38" i="1"/>
  <c r="BG39" i="1"/>
  <c r="BE50" i="1"/>
  <c r="BE51" i="1"/>
  <c r="BG40" i="1"/>
</calcChain>
</file>

<file path=xl/sharedStrings.xml><?xml version="1.0" encoding="utf-8"?>
<sst xmlns="http://schemas.openxmlformats.org/spreadsheetml/2006/main" count="244" uniqueCount="123">
  <si>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</si>
  <si>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</si>
  <si>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</si>
  <si>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</si>
  <si>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</si>
  <si>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</si>
  <si>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</si>
  <si>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</si>
  <si>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</si>
  <si>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</si>
  <si>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</si>
  <si>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</si>
  <si>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</si>
  <si>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</si>
  <si>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</si>
  <si>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</si>
  <si>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</si>
  <si>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</si>
  <si>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</si>
  <si>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</si>
  <si>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</si>
  <si>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</si>
  <si>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</si>
  <si>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</si>
  <si>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</si>
  <si>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</si>
  <si>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</si>
  <si>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</si>
  <si>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</si>
  <si>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</si>
  <si>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</si>
  <si>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</si>
  <si>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</si>
  <si>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</si>
  <si>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</si>
  <si>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</si>
  <si>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</si>
  <si>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</si>
  <si>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</si>
  <si>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</si>
  <si>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</si>
  <si>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</si>
  <si>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</si>
  <si>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</si>
  <si>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</si>
  <si>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</si>
  <si>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</si>
  <si>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</si>
  <si>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</si>
  <si>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</si>
  <si>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</si>
  <si>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</si>
  <si>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</si>
  <si>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</si>
  <si>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</si>
  <si>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</si>
  <si>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</si>
  <si>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</si>
  <si>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</si>
  <si>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</si>
  <si>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</si>
  <si>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</si>
  <si>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</si>
  <si>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</si>
  <si>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</si>
  <si>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</si>
  <si>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</si>
  <si>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</si>
  <si>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</si>
  <si>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</si>
  <si>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</si>
  <si>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</si>
  <si>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</si>
  <si>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</si>
  <si>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</si>
  <si>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</si>
  <si>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</si>
  <si>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</si>
  <si>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</si>
  <si>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</si>
  <si>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</si>
  <si>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</si>
  <si>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</si>
  <si>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3242</t>
  </si>
  <si>
    <t>Інші заходи у сфері соціального захисту і соціального забезпечення</t>
  </si>
  <si>
    <t>0213242</t>
  </si>
  <si>
    <t>Соціальний захист найменш соціально захищених верств населення</t>
  </si>
  <si>
    <t/>
  </si>
  <si>
    <t>Усього</t>
  </si>
  <si>
    <t>Комплексна програма соціального захисту населення</t>
  </si>
  <si>
    <t>0213242 - Інші заходи у сфері соціального захисту і соціального забезпечення</t>
  </si>
  <si>
    <t>Затрат</t>
  </si>
  <si>
    <t>Кошторис</t>
  </si>
  <si>
    <t>Продукту</t>
  </si>
  <si>
    <t>Звіт установи</t>
  </si>
  <si>
    <t>G69:BL69</t>
  </si>
  <si>
    <t>входить категорія ліквідатори на ЧАЕС та допомога від депутата</t>
  </si>
  <si>
    <t>Ефективності</t>
  </si>
  <si>
    <t>Розрахунок</t>
  </si>
  <si>
    <t>Якості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</si>
  <si>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</si>
  <si>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</si>
  <si>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</si>
  <si>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</si>
  <si>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</si>
  <si>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</si>
  <si>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</si>
  <si>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</si>
  <si>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</si>
  <si>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на 31.12.2018  року</t>
  </si>
  <si>
    <t>Обсяг видатків</t>
  </si>
  <si>
    <t>кількість дітей сирот та дітей позбавлених батьківської опіки</t>
  </si>
  <si>
    <t>кількість багатодітних сімей</t>
  </si>
  <si>
    <t>кількість інвалідів</t>
  </si>
  <si>
    <t>кількість малозабезпечених сімей</t>
  </si>
  <si>
    <t>кількість учасників АТО та сімей загиблих учасників АТО</t>
  </si>
  <si>
    <t>кількість ветеранів війни</t>
  </si>
  <si>
    <t>кількість отримувачів</t>
  </si>
  <si>
    <t>кількість виплат на поховання</t>
  </si>
  <si>
    <t>кількість воїнів інтернаціоналістів</t>
  </si>
  <si>
    <t>кількість виплат на операцію тяжко хворим</t>
  </si>
  <si>
    <t>Середні витрати на 1 отримувача</t>
  </si>
  <si>
    <t>відсоток виконання програмних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</si>
</sst>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/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2" zoomScaleNormal="100" workbookViewId="0">
      <selection activeCell="AC18" sqref="AC18:BL1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03" t="s">
        <v>24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15.95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4.1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9.75" hidden="1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9.75" hidden="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9" customHeight="1" x14ac:dyDescent="0.2"/>
    <row r="11" spans="1:64" ht="15.75" customHeight="1" x14ac:dyDescent="0.2">
      <c r="A11" s="62" t="s">
        <v>67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75" customHeight="1" x14ac:dyDescent="0.2">
      <c r="A12" s="62" t="s">
        <v>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4" t="s">
        <v>109</v>
      </c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customHeight="1" x14ac:dyDescent="0.2">
      <c r="A14" s="4" t="s">
        <v>26</v>
      </c>
      <c r="B14" s="107" t="s">
        <v>100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58" t="s">
        <v>101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15.95" customHeight="1" x14ac:dyDescent="0.2">
      <c r="A15" s="57" t="s">
        <v>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 t="s">
        <v>1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</row>
    <row r="16" spans="1:64" ht="20.25" customHeight="1" x14ac:dyDescent="0.2">
      <c r="A16" s="4" t="s">
        <v>27</v>
      </c>
      <c r="B16" s="107" t="s">
        <v>108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58" t="s">
        <v>101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15.95" customHeight="1" x14ac:dyDescent="0.2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</row>
    <row r="18" spans="1:79" ht="16.5" customHeight="1" x14ac:dyDescent="0.2">
      <c r="A18" s="4" t="s">
        <v>28</v>
      </c>
      <c r="B18" s="107" t="s">
        <v>85</v>
      </c>
      <c r="C18" s="108"/>
      <c r="D18" s="108"/>
      <c r="E18" s="108"/>
      <c r="F18" s="108"/>
      <c r="G18" s="108"/>
      <c r="H18" s="108"/>
      <c r="I18" s="108"/>
      <c r="J18" s="108"/>
      <c r="K18" s="108"/>
      <c r="M18" s="105" t="s">
        <v>87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C18" s="58" t="s">
        <v>84</v>
      </c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6.5" customHeight="1" x14ac:dyDescent="0.2">
      <c r="A19" s="57" t="s">
        <v>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29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1:79" ht="7.5" customHeight="1" x14ac:dyDescent="0.2"/>
    <row r="21" spans="1:79" ht="15.75" customHeight="1" x14ac:dyDescent="0.2">
      <c r="A21" s="60" t="s">
        <v>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</row>
    <row r="22" spans="1:79" ht="15" customHeight="1" x14ac:dyDescent="0.2">
      <c r="A22" s="61" t="s">
        <v>106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2.25" customHeight="1" x14ac:dyDescent="0.2"/>
    <row r="24" spans="1:79" ht="22.5" customHeight="1" x14ac:dyDescent="0.2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7.9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 x14ac:dyDescent="0.2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 x14ac:dyDescent="0.2">
      <c r="A27" s="64" t="s">
        <v>78</v>
      </c>
      <c r="B27" s="64"/>
      <c r="C27" s="64"/>
      <c r="D27" s="64"/>
      <c r="E27" s="64"/>
      <c r="F27" s="64"/>
      <c r="G27" s="64"/>
      <c r="H27" s="64" t="s">
        <v>79</v>
      </c>
      <c r="I27" s="64"/>
      <c r="J27" s="64"/>
      <c r="K27" s="64"/>
      <c r="L27" s="64"/>
      <c r="M27" s="64"/>
      <c r="N27" s="64"/>
      <c r="O27" s="65" t="s">
        <v>50</v>
      </c>
      <c r="P27" s="66"/>
      <c r="Q27" s="66"/>
      <c r="R27" s="66"/>
      <c r="S27" s="66"/>
      <c r="T27" s="66"/>
      <c r="U27" s="66"/>
      <c r="V27" s="64" t="s">
        <v>48</v>
      </c>
      <c r="W27" s="64"/>
      <c r="X27" s="64"/>
      <c r="Y27" s="64"/>
      <c r="Z27" s="64"/>
      <c r="AA27" s="64"/>
      <c r="AB27" s="64"/>
      <c r="AC27" s="64" t="s">
        <v>49</v>
      </c>
      <c r="AD27" s="64"/>
      <c r="AE27" s="64"/>
      <c r="AF27" s="64"/>
      <c r="AG27" s="64"/>
      <c r="AH27" s="64"/>
      <c r="AI27" s="64"/>
      <c r="AJ27" s="65" t="s">
        <v>50</v>
      </c>
      <c r="AK27" s="66"/>
      <c r="AL27" s="66"/>
      <c r="AM27" s="66"/>
      <c r="AN27" s="66"/>
      <c r="AO27" s="66"/>
      <c r="AP27" s="66"/>
      <c r="AQ27" s="63" t="s">
        <v>51</v>
      </c>
      <c r="AR27" s="64"/>
      <c r="AS27" s="64"/>
      <c r="AT27" s="64"/>
      <c r="AU27" s="64"/>
      <c r="AV27" s="64"/>
      <c r="AW27" s="64"/>
      <c r="AX27" s="63" t="s">
        <v>51</v>
      </c>
      <c r="AY27" s="64"/>
      <c r="AZ27" s="64"/>
      <c r="BA27" s="64"/>
      <c r="BB27" s="64"/>
      <c r="BC27" s="64"/>
      <c r="BD27" s="64"/>
      <c r="BE27" s="66" t="s">
        <v>50</v>
      </c>
      <c r="BF27" s="66"/>
      <c r="BG27" s="66"/>
      <c r="BH27" s="66"/>
      <c r="BI27" s="66"/>
      <c r="BJ27" s="66"/>
      <c r="BK27" s="66"/>
      <c r="BL27" s="66"/>
      <c r="CA27" s="1" t="s">
        <v>68</v>
      </c>
    </row>
    <row r="28" spans="1:79" ht="15.75" x14ac:dyDescent="0.2">
      <c r="A28" s="11">
        <v>831.12</v>
      </c>
      <c r="B28" s="11"/>
      <c r="C28" s="11"/>
      <c r="D28" s="11"/>
      <c r="E28" s="11"/>
      <c r="F28" s="11"/>
      <c r="G28" s="11"/>
      <c r="H28" s="11">
        <v>0</v>
      </c>
      <c r="I28" s="11"/>
      <c r="J28" s="11"/>
      <c r="K28" s="11"/>
      <c r="L28" s="11"/>
      <c r="M28" s="11"/>
      <c r="N28" s="11"/>
      <c r="O28" s="11">
        <f>A28+H28</f>
        <v>831.12</v>
      </c>
      <c r="P28" s="11"/>
      <c r="Q28" s="11"/>
      <c r="R28" s="11"/>
      <c r="S28" s="11"/>
      <c r="T28" s="11"/>
      <c r="U28" s="11"/>
      <c r="V28" s="11">
        <v>791.12</v>
      </c>
      <c r="W28" s="11"/>
      <c r="X28" s="11"/>
      <c r="Y28" s="11"/>
      <c r="Z28" s="11"/>
      <c r="AA28" s="11"/>
      <c r="AB28" s="11"/>
      <c r="AC28" s="11">
        <v>0</v>
      </c>
      <c r="AD28" s="11"/>
      <c r="AE28" s="11"/>
      <c r="AF28" s="11"/>
      <c r="AG28" s="11"/>
      <c r="AH28" s="11"/>
      <c r="AI28" s="11"/>
      <c r="AJ28" s="11">
        <f>V28+AC28</f>
        <v>791.12</v>
      </c>
      <c r="AK28" s="11"/>
      <c r="AL28" s="11"/>
      <c r="AM28" s="11"/>
      <c r="AN28" s="11"/>
      <c r="AO28" s="11"/>
      <c r="AP28" s="11"/>
      <c r="AQ28" s="11">
        <f>V28-A28</f>
        <v>-40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-40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29" spans="1:79" ht="10.5" customHeight="1" x14ac:dyDescent="0.2"/>
    <row r="30" spans="1:79" hidden="1" x14ac:dyDescent="0.2"/>
    <row r="31" spans="1:79" ht="15.75" customHeight="1" x14ac:dyDescent="0.2">
      <c r="A31" s="67" t="s">
        <v>11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 x14ac:dyDescent="0.2">
      <c r="A32" s="61" t="s">
        <v>107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6.75" customHeight="1" x14ac:dyDescent="0.2"/>
    <row r="34" spans="1:79" ht="48" customHeight="1" x14ac:dyDescent="0.2">
      <c r="A34" s="22" t="s">
        <v>15</v>
      </c>
      <c r="B34" s="22" t="s">
        <v>14</v>
      </c>
      <c r="C34" s="22"/>
      <c r="D34" s="22"/>
      <c r="E34" s="22"/>
      <c r="F34" s="22" t="s">
        <v>30</v>
      </c>
      <c r="G34" s="22"/>
      <c r="H34" s="22"/>
      <c r="I34" s="22"/>
      <c r="J34" s="22" t="s">
        <v>40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13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 t="s">
        <v>12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 t="s">
        <v>5</v>
      </c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 t="s">
        <v>80</v>
      </c>
      <c r="BL34" s="22"/>
      <c r="BM34" s="22"/>
      <c r="BN34" s="22"/>
      <c r="BO34" s="22"/>
      <c r="BP34" s="22"/>
      <c r="BQ34" s="22"/>
    </row>
    <row r="35" spans="1:79" ht="29.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10</v>
      </c>
      <c r="AB35" s="22"/>
      <c r="AC35" s="22"/>
      <c r="AD35" s="22"/>
      <c r="AE35" s="68" t="s">
        <v>9</v>
      </c>
      <c r="AF35" s="68"/>
      <c r="AG35" s="68"/>
      <c r="AH35" s="68"/>
      <c r="AI35" s="22" t="s">
        <v>8</v>
      </c>
      <c r="AJ35" s="22"/>
      <c r="AK35" s="22"/>
      <c r="AL35" s="22"/>
      <c r="AM35" s="22" t="s">
        <v>10</v>
      </c>
      <c r="AN35" s="22"/>
      <c r="AO35" s="22"/>
      <c r="AP35" s="22"/>
      <c r="AQ35" s="68" t="s">
        <v>9</v>
      </c>
      <c r="AR35" s="68"/>
      <c r="AS35" s="68"/>
      <c r="AT35" s="68"/>
      <c r="AU35" s="22" t="s">
        <v>8</v>
      </c>
      <c r="AV35" s="22"/>
      <c r="AW35" s="22"/>
      <c r="AX35" s="22"/>
      <c r="AY35" s="22" t="s">
        <v>10</v>
      </c>
      <c r="AZ35" s="22"/>
      <c r="BA35" s="22"/>
      <c r="BB35" s="22"/>
      <c r="BC35" s="68" t="s">
        <v>9</v>
      </c>
      <c r="BD35" s="68"/>
      <c r="BE35" s="68"/>
      <c r="BF35" s="68"/>
      <c r="BG35" s="22" t="s">
        <v>8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79" ht="15.95" customHeight="1" x14ac:dyDescent="0.2">
      <c r="A36" s="7">
        <v>1</v>
      </c>
      <c r="B36" s="22">
        <v>2</v>
      </c>
      <c r="C36" s="22"/>
      <c r="D36" s="22"/>
      <c r="E36" s="22"/>
      <c r="F36" s="22">
        <v>3</v>
      </c>
      <c r="G36" s="22"/>
      <c r="H36" s="22"/>
      <c r="I36" s="22"/>
      <c r="J36" s="22">
        <v>4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5</v>
      </c>
      <c r="AB36" s="22"/>
      <c r="AC36" s="22"/>
      <c r="AD36" s="22"/>
      <c r="AE36" s="22">
        <v>6</v>
      </c>
      <c r="AF36" s="22"/>
      <c r="AG36" s="22"/>
      <c r="AH36" s="22"/>
      <c r="AI36" s="22">
        <v>7</v>
      </c>
      <c r="AJ36" s="22"/>
      <c r="AK36" s="22"/>
      <c r="AL36" s="22"/>
      <c r="AM36" s="22">
        <v>8</v>
      </c>
      <c r="AN36" s="22"/>
      <c r="AO36" s="22"/>
      <c r="AP36" s="22"/>
      <c r="AQ36" s="22">
        <v>9</v>
      </c>
      <c r="AR36" s="22"/>
      <c r="AS36" s="22"/>
      <c r="AT36" s="22"/>
      <c r="AU36" s="22">
        <v>10</v>
      </c>
      <c r="AV36" s="22"/>
      <c r="AW36" s="22"/>
      <c r="AX36" s="22"/>
      <c r="AY36" s="22">
        <v>11</v>
      </c>
      <c r="AZ36" s="22"/>
      <c r="BA36" s="22"/>
      <c r="BB36" s="22"/>
      <c r="BC36" s="22">
        <v>12</v>
      </c>
      <c r="BD36" s="22"/>
      <c r="BE36" s="22"/>
      <c r="BF36" s="22"/>
      <c r="BG36" s="22">
        <v>13</v>
      </c>
      <c r="BH36" s="22"/>
      <c r="BI36" s="22"/>
      <c r="BJ36" s="22"/>
      <c r="BK36" s="22">
        <v>14</v>
      </c>
      <c r="BL36" s="22"/>
      <c r="BM36" s="22"/>
      <c r="BN36" s="22"/>
      <c r="BO36" s="22"/>
      <c r="BP36" s="22"/>
      <c r="BQ36" s="22"/>
    </row>
    <row r="37" spans="1:79" ht="15.75" hidden="1" customHeight="1" x14ac:dyDescent="0.2">
      <c r="A37" s="8" t="s">
        <v>52</v>
      </c>
      <c r="B37" s="69" t="s">
        <v>53</v>
      </c>
      <c r="C37" s="69"/>
      <c r="D37" s="69"/>
      <c r="E37" s="69"/>
      <c r="F37" s="69" t="s">
        <v>54</v>
      </c>
      <c r="G37" s="69"/>
      <c r="H37" s="69"/>
      <c r="I37" s="69"/>
      <c r="J37" s="70" t="s">
        <v>55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64" t="s">
        <v>47</v>
      </c>
      <c r="AB37" s="64"/>
      <c r="AC37" s="64"/>
      <c r="AD37" s="64"/>
      <c r="AE37" s="64" t="s">
        <v>46</v>
      </c>
      <c r="AF37" s="64"/>
      <c r="AG37" s="64"/>
      <c r="AH37" s="64"/>
      <c r="AI37" s="65" t="s">
        <v>62</v>
      </c>
      <c r="AJ37" s="66"/>
      <c r="AK37" s="66"/>
      <c r="AL37" s="66"/>
      <c r="AM37" s="64" t="s">
        <v>48</v>
      </c>
      <c r="AN37" s="64"/>
      <c r="AO37" s="64"/>
      <c r="AP37" s="64"/>
      <c r="AQ37" s="64" t="s">
        <v>49</v>
      </c>
      <c r="AR37" s="64"/>
      <c r="AS37" s="64"/>
      <c r="AT37" s="64"/>
      <c r="AU37" s="65" t="s">
        <v>62</v>
      </c>
      <c r="AV37" s="66"/>
      <c r="AW37" s="66"/>
      <c r="AX37" s="66"/>
      <c r="AY37" s="63" t="s">
        <v>63</v>
      </c>
      <c r="AZ37" s="64"/>
      <c r="BA37" s="64"/>
      <c r="BB37" s="64"/>
      <c r="BC37" s="63" t="s">
        <v>63</v>
      </c>
      <c r="BD37" s="64"/>
      <c r="BE37" s="64"/>
      <c r="BF37" s="64"/>
      <c r="BG37" s="66" t="s">
        <v>62</v>
      </c>
      <c r="BH37" s="66"/>
      <c r="BI37" s="66"/>
      <c r="BJ37" s="66"/>
      <c r="BK37" s="70" t="s">
        <v>81</v>
      </c>
      <c r="BL37" s="70"/>
      <c r="BM37" s="70"/>
      <c r="BN37" s="70"/>
      <c r="BO37" s="70"/>
      <c r="BP37" s="70"/>
      <c r="BQ37" s="70"/>
      <c r="CA37" s="1" t="s">
        <v>70</v>
      </c>
    </row>
    <row r="38" spans="1:79" s="10" customFormat="1" ht="31.5" customHeight="1" x14ac:dyDescent="0.2">
      <c r="A38" s="9">
        <v>1</v>
      </c>
      <c r="B38" s="50" t="s">
        <v>85</v>
      </c>
      <c r="C38" s="51"/>
      <c r="D38" s="51"/>
      <c r="E38" s="52"/>
      <c r="F38" s="53" t="s">
        <v>83</v>
      </c>
      <c r="G38" s="54"/>
      <c r="H38" s="54"/>
      <c r="I38" s="54"/>
      <c r="J38" s="55" t="s">
        <v>84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2">
        <v>831.12</v>
      </c>
      <c r="AB38" s="12"/>
      <c r="AC38" s="12"/>
      <c r="AD38" s="12"/>
      <c r="AE38" s="12">
        <v>0</v>
      </c>
      <c r="AF38" s="12"/>
      <c r="AG38" s="12"/>
      <c r="AH38" s="12"/>
      <c r="AI38" s="12">
        <f>AA38+AE38</f>
        <v>831.12</v>
      </c>
      <c r="AJ38" s="12"/>
      <c r="AK38" s="12"/>
      <c r="AL38" s="12"/>
      <c r="AM38" s="12">
        <v>791.12</v>
      </c>
      <c r="AN38" s="12"/>
      <c r="AO38" s="12"/>
      <c r="AP38" s="12"/>
      <c r="AQ38" s="12">
        <v>0</v>
      </c>
      <c r="AR38" s="12"/>
      <c r="AS38" s="12"/>
      <c r="AT38" s="12"/>
      <c r="AU38" s="12">
        <f>AM38+AQ38</f>
        <v>791.12</v>
      </c>
      <c r="AV38" s="12"/>
      <c r="AW38" s="12"/>
      <c r="AX38" s="12"/>
      <c r="AY38" s="12">
        <f>AM38-AA38</f>
        <v>-40</v>
      </c>
      <c r="AZ38" s="12"/>
      <c r="BA38" s="12"/>
      <c r="BB38" s="12"/>
      <c r="BC38" s="12">
        <f>AQ38-AE38</f>
        <v>0</v>
      </c>
      <c r="BD38" s="12"/>
      <c r="BE38" s="12"/>
      <c r="BF38" s="12"/>
      <c r="BG38" s="12">
        <f>AY38+BC38</f>
        <v>-40</v>
      </c>
      <c r="BH38" s="12"/>
      <c r="BI38" s="12"/>
      <c r="BJ38" s="12"/>
      <c r="BK38" s="71"/>
      <c r="BL38" s="71"/>
      <c r="BM38" s="71"/>
      <c r="BN38" s="71"/>
      <c r="BO38" s="71"/>
      <c r="BP38" s="71"/>
      <c r="BQ38" s="71"/>
      <c r="CA38" s="10" t="s">
        <v>71</v>
      </c>
    </row>
    <row r="39" spans="1:79" ht="31.5" customHeight="1" x14ac:dyDescent="0.2">
      <c r="A39" s="7">
        <v>2</v>
      </c>
      <c r="B39" s="45" t="s">
        <v>85</v>
      </c>
      <c r="C39" s="46"/>
      <c r="D39" s="46"/>
      <c r="E39" s="47"/>
      <c r="F39" s="48" t="s">
        <v>83</v>
      </c>
      <c r="G39" s="49"/>
      <c r="H39" s="49"/>
      <c r="I39" s="49"/>
      <c r="J39" s="38" t="s">
        <v>86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11">
        <v>831.12</v>
      </c>
      <c r="AB39" s="11"/>
      <c r="AC39" s="11"/>
      <c r="AD39" s="11"/>
      <c r="AE39" s="11">
        <v>0</v>
      </c>
      <c r="AF39" s="11"/>
      <c r="AG39" s="11"/>
      <c r="AH39" s="11"/>
      <c r="AI39" s="11">
        <f>AA39+AE39</f>
        <v>831.12</v>
      </c>
      <c r="AJ39" s="11"/>
      <c r="AK39" s="11"/>
      <c r="AL39" s="11"/>
      <c r="AM39" s="11">
        <v>791.12</v>
      </c>
      <c r="AN39" s="11"/>
      <c r="AO39" s="11"/>
      <c r="AP39" s="11"/>
      <c r="AQ39" s="11">
        <v>0</v>
      </c>
      <c r="AR39" s="11"/>
      <c r="AS39" s="11"/>
      <c r="AT39" s="11"/>
      <c r="AU39" s="11">
        <f>AM39+AQ39</f>
        <v>791.12</v>
      </c>
      <c r="AV39" s="11"/>
      <c r="AW39" s="11"/>
      <c r="AX39" s="11"/>
      <c r="AY39" s="11">
        <f>AM39-AA39</f>
        <v>-40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-40</v>
      </c>
      <c r="BH39" s="11"/>
      <c r="BI39" s="11"/>
      <c r="BJ39" s="11"/>
      <c r="BK39" s="72"/>
      <c r="BL39" s="72"/>
      <c r="BM39" s="72"/>
      <c r="BN39" s="72"/>
      <c r="BO39" s="72"/>
      <c r="BP39" s="72"/>
      <c r="BQ39" s="72"/>
    </row>
    <row r="40" spans="1:79" s="10" customFormat="1" ht="15.75" customHeight="1" x14ac:dyDescent="0.2">
      <c r="A40" s="9"/>
      <c r="B40" s="50" t="s">
        <v>87</v>
      </c>
      <c r="C40" s="51"/>
      <c r="D40" s="51"/>
      <c r="E40" s="52"/>
      <c r="F40" s="53" t="s">
        <v>87</v>
      </c>
      <c r="G40" s="54"/>
      <c r="H40" s="54"/>
      <c r="I40" s="54"/>
      <c r="J40" s="55" t="s">
        <v>88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2">
        <v>831.12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831.12</v>
      </c>
      <c r="AJ40" s="12"/>
      <c r="AK40" s="12"/>
      <c r="AL40" s="12"/>
      <c r="AM40" s="12">
        <v>791.12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791.12</v>
      </c>
      <c r="AV40" s="12"/>
      <c r="AW40" s="12"/>
      <c r="AX40" s="12"/>
      <c r="AY40" s="12">
        <f>AM40-AA40</f>
        <v>-40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-40</v>
      </c>
      <c r="BH40" s="12"/>
      <c r="BI40" s="12"/>
      <c r="BJ40" s="12"/>
      <c r="BK40" s="71"/>
      <c r="BL40" s="71"/>
      <c r="BM40" s="71"/>
      <c r="BN40" s="71"/>
      <c r="BO40" s="71"/>
      <c r="BP40" s="71"/>
      <c r="BQ40" s="71"/>
    </row>
    <row r="42" spans="1:79" ht="3" customHeight="1" x14ac:dyDescent="0.2"/>
    <row r="43" spans="1:79" ht="15.75" customHeight="1" x14ac:dyDescent="0.2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 x14ac:dyDescent="0.2">
      <c r="A44" s="61" t="s">
        <v>107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3.75" customHeight="1" x14ac:dyDescent="0.2"/>
    <row r="46" spans="1:79" ht="39.950000000000003" customHeight="1" x14ac:dyDescent="0.2">
      <c r="A46" s="22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 t="s">
        <v>12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 t="s">
        <v>5</v>
      </c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 t="s">
        <v>80</v>
      </c>
      <c r="BJ46" s="22"/>
      <c r="BK46" s="22"/>
      <c r="BL46" s="22"/>
      <c r="BM46" s="22"/>
      <c r="BN46" s="22"/>
      <c r="BO46" s="22"/>
      <c r="BP46" s="22"/>
      <c r="BQ46" s="22"/>
    </row>
    <row r="47" spans="1:79" ht="29.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 t="s">
        <v>10</v>
      </c>
      <c r="R47" s="22"/>
      <c r="S47" s="22"/>
      <c r="T47" s="22"/>
      <c r="U47" s="22"/>
      <c r="V47" s="22" t="s">
        <v>9</v>
      </c>
      <c r="W47" s="22"/>
      <c r="X47" s="22"/>
      <c r="Y47" s="22"/>
      <c r="Z47" s="22"/>
      <c r="AA47" s="22" t="s">
        <v>8</v>
      </c>
      <c r="AB47" s="22"/>
      <c r="AC47" s="22"/>
      <c r="AD47" s="22"/>
      <c r="AE47" s="22"/>
      <c r="AF47" s="22"/>
      <c r="AG47" s="22" t="s">
        <v>10</v>
      </c>
      <c r="AH47" s="22"/>
      <c r="AI47" s="22"/>
      <c r="AJ47" s="22"/>
      <c r="AK47" s="22"/>
      <c r="AL47" s="22" t="s">
        <v>9</v>
      </c>
      <c r="AM47" s="22"/>
      <c r="AN47" s="22"/>
      <c r="AO47" s="22"/>
      <c r="AP47" s="22"/>
      <c r="AQ47" s="22" t="s">
        <v>8</v>
      </c>
      <c r="AR47" s="22"/>
      <c r="AS47" s="22"/>
      <c r="AT47" s="22"/>
      <c r="AU47" s="22"/>
      <c r="AV47" s="22"/>
      <c r="AW47" s="22" t="s">
        <v>10</v>
      </c>
      <c r="AX47" s="73"/>
      <c r="AY47" s="73"/>
      <c r="AZ47" s="73"/>
      <c r="BA47" s="22" t="s">
        <v>9</v>
      </c>
      <c r="BB47" s="73"/>
      <c r="BC47" s="73"/>
      <c r="BD47" s="73"/>
      <c r="BE47" s="22" t="s">
        <v>8</v>
      </c>
      <c r="BF47" s="73"/>
      <c r="BG47" s="73"/>
      <c r="BH47" s="73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79" ht="15.95" customHeight="1" x14ac:dyDescent="0.25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>
        <v>3</v>
      </c>
      <c r="W48" s="22"/>
      <c r="X48" s="22"/>
      <c r="Y48" s="22"/>
      <c r="Z48" s="22"/>
      <c r="AA48" s="22">
        <v>4</v>
      </c>
      <c r="AB48" s="22"/>
      <c r="AC48" s="22"/>
      <c r="AD48" s="22"/>
      <c r="AE48" s="22"/>
      <c r="AF48" s="22"/>
      <c r="AG48" s="22">
        <v>5</v>
      </c>
      <c r="AH48" s="22"/>
      <c r="AI48" s="22"/>
      <c r="AJ48" s="22"/>
      <c r="AK48" s="22"/>
      <c r="AL48" s="22">
        <v>6</v>
      </c>
      <c r="AM48" s="22"/>
      <c r="AN48" s="22"/>
      <c r="AO48" s="22"/>
      <c r="AP48" s="22"/>
      <c r="AQ48" s="22">
        <v>7</v>
      </c>
      <c r="AR48" s="22"/>
      <c r="AS48" s="22"/>
      <c r="AT48" s="22"/>
      <c r="AU48" s="22"/>
      <c r="AV48" s="22"/>
      <c r="AW48" s="22">
        <v>8</v>
      </c>
      <c r="AX48" s="73"/>
      <c r="AY48" s="73"/>
      <c r="AZ48" s="73"/>
      <c r="BA48" s="22">
        <v>9</v>
      </c>
      <c r="BB48" s="73"/>
      <c r="BC48" s="73"/>
      <c r="BD48" s="73"/>
      <c r="BE48" s="22">
        <v>10</v>
      </c>
      <c r="BF48" s="73"/>
      <c r="BG48" s="73"/>
      <c r="BH48" s="73"/>
      <c r="BI48" s="102">
        <v>11</v>
      </c>
      <c r="BJ48" s="102"/>
      <c r="BK48" s="102"/>
      <c r="BL48" s="102"/>
      <c r="BM48" s="102"/>
      <c r="BN48" s="102"/>
      <c r="BO48" s="102"/>
      <c r="BP48" s="102"/>
      <c r="BQ48" s="102"/>
    </row>
    <row r="49" spans="1:79" ht="18" hidden="1" customHeight="1" x14ac:dyDescent="0.2">
      <c r="A49" s="70" t="s">
        <v>55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64" t="s">
        <v>47</v>
      </c>
      <c r="R49" s="64"/>
      <c r="S49" s="64"/>
      <c r="T49" s="64"/>
      <c r="U49" s="64"/>
      <c r="V49" s="64" t="s">
        <v>46</v>
      </c>
      <c r="W49" s="64"/>
      <c r="X49" s="64"/>
      <c r="Y49" s="64"/>
      <c r="Z49" s="64"/>
      <c r="AA49" s="65" t="s">
        <v>64</v>
      </c>
      <c r="AB49" s="66"/>
      <c r="AC49" s="66"/>
      <c r="AD49" s="66"/>
      <c r="AE49" s="66"/>
      <c r="AF49" s="66"/>
      <c r="AG49" s="64" t="s">
        <v>48</v>
      </c>
      <c r="AH49" s="64"/>
      <c r="AI49" s="64"/>
      <c r="AJ49" s="64"/>
      <c r="AK49" s="64"/>
      <c r="AL49" s="64" t="s">
        <v>49</v>
      </c>
      <c r="AM49" s="64"/>
      <c r="AN49" s="64"/>
      <c r="AO49" s="64"/>
      <c r="AP49" s="64"/>
      <c r="AQ49" s="65" t="s">
        <v>64</v>
      </c>
      <c r="AR49" s="66"/>
      <c r="AS49" s="66"/>
      <c r="AT49" s="66"/>
      <c r="AU49" s="66"/>
      <c r="AV49" s="66"/>
      <c r="AW49" s="63" t="s">
        <v>65</v>
      </c>
      <c r="AX49" s="63"/>
      <c r="AY49" s="63"/>
      <c r="AZ49" s="63"/>
      <c r="BA49" s="63" t="s">
        <v>82</v>
      </c>
      <c r="BB49" s="73"/>
      <c r="BC49" s="73"/>
      <c r="BD49" s="73"/>
      <c r="BE49" s="66" t="s">
        <v>62</v>
      </c>
      <c r="BF49" s="66"/>
      <c r="BG49" s="66"/>
      <c r="BH49" s="66"/>
      <c r="BI49" s="64" t="s">
        <v>81</v>
      </c>
      <c r="BJ49" s="64"/>
      <c r="BK49" s="64"/>
      <c r="BL49" s="64"/>
      <c r="BM49" s="64"/>
      <c r="BN49" s="64"/>
      <c r="BO49" s="64"/>
      <c r="BP49" s="64"/>
      <c r="BQ49" s="64"/>
      <c r="CA49" s="1" t="s">
        <v>72</v>
      </c>
    </row>
    <row r="50" spans="1:79" ht="31.5" customHeight="1" x14ac:dyDescent="0.2">
      <c r="A50" s="109" t="s">
        <v>89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1">
        <v>831.12</v>
      </c>
      <c r="R50" s="11"/>
      <c r="S50" s="11"/>
      <c r="T50" s="11"/>
      <c r="U50" s="11"/>
      <c r="V50" s="11">
        <v>0</v>
      </c>
      <c r="W50" s="11"/>
      <c r="X50" s="11"/>
      <c r="Y50" s="11"/>
      <c r="Z50" s="11"/>
      <c r="AA50" s="11">
        <f>Q50+V50</f>
        <v>831.12</v>
      </c>
      <c r="AB50" s="11"/>
      <c r="AC50" s="11"/>
      <c r="AD50" s="11"/>
      <c r="AE50" s="11"/>
      <c r="AF50" s="11"/>
      <c r="AG50" s="11">
        <v>791.12</v>
      </c>
      <c r="AH50" s="11"/>
      <c r="AI50" s="11"/>
      <c r="AJ50" s="11"/>
      <c r="AK50" s="11"/>
      <c r="AL50" s="11">
        <v>0</v>
      </c>
      <c r="AM50" s="11"/>
      <c r="AN50" s="11"/>
      <c r="AO50" s="11"/>
      <c r="AP50" s="11"/>
      <c r="AQ50" s="11">
        <f>AG50+AL50</f>
        <v>791.12</v>
      </c>
      <c r="AR50" s="11"/>
      <c r="AS50" s="11"/>
      <c r="AT50" s="11"/>
      <c r="AU50" s="11"/>
      <c r="AV50" s="11"/>
      <c r="AW50" s="11">
        <f>AG50-Q50</f>
        <v>-40</v>
      </c>
      <c r="AX50" s="75"/>
      <c r="AY50" s="75"/>
      <c r="AZ50" s="75"/>
      <c r="BA50" s="11">
        <f>AL50-V50</f>
        <v>0</v>
      </c>
      <c r="BB50" s="75"/>
      <c r="BC50" s="75"/>
      <c r="BD50" s="75"/>
      <c r="BE50" s="11">
        <f>AW50+BA50</f>
        <v>-40</v>
      </c>
      <c r="BF50" s="75"/>
      <c r="BG50" s="75"/>
      <c r="BH50" s="75"/>
      <c r="BI50" s="74"/>
      <c r="BJ50" s="74"/>
      <c r="BK50" s="74"/>
      <c r="BL50" s="74"/>
      <c r="BM50" s="74"/>
      <c r="BN50" s="74"/>
      <c r="BO50" s="74"/>
      <c r="BP50" s="74"/>
      <c r="BQ50" s="74"/>
      <c r="CA50" s="1" t="s">
        <v>73</v>
      </c>
    </row>
    <row r="51" spans="1:79" s="10" customFormat="1" ht="15.75" customHeight="1" x14ac:dyDescent="0.2">
      <c r="A51" s="77" t="s">
        <v>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2">
        <v>831.12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831.12</v>
      </c>
      <c r="AB51" s="12"/>
      <c r="AC51" s="12"/>
      <c r="AD51" s="12"/>
      <c r="AE51" s="12"/>
      <c r="AF51" s="12"/>
      <c r="AG51" s="12">
        <v>791.12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791.12</v>
      </c>
      <c r="AR51" s="12"/>
      <c r="AS51" s="12"/>
      <c r="AT51" s="12"/>
      <c r="AU51" s="12"/>
      <c r="AV51" s="12"/>
      <c r="AW51" s="12">
        <f>AG51-Q51</f>
        <v>-40</v>
      </c>
      <c r="AX51" s="44"/>
      <c r="AY51" s="44"/>
      <c r="AZ51" s="44"/>
      <c r="BA51" s="12">
        <f>AL51-V51</f>
        <v>0</v>
      </c>
      <c r="BB51" s="44"/>
      <c r="BC51" s="44"/>
      <c r="BD51" s="44"/>
      <c r="BE51" s="12">
        <f>AW51+BA51</f>
        <v>-40</v>
      </c>
      <c r="BF51" s="44"/>
      <c r="BG51" s="44"/>
      <c r="BH51" s="44"/>
      <c r="BI51" s="76"/>
      <c r="BJ51" s="76"/>
      <c r="BK51" s="76"/>
      <c r="BL51" s="76"/>
      <c r="BM51" s="76"/>
      <c r="BN51" s="76"/>
      <c r="BO51" s="76"/>
      <c r="BP51" s="76"/>
      <c r="BQ51" s="76"/>
    </row>
    <row r="52" spans="1:79" ht="42.75" customHeight="1" x14ac:dyDescent="0.2"/>
    <row r="53" spans="1:79" ht="15.75" customHeight="1" x14ac:dyDescent="0.2">
      <c r="A53" s="60" t="s">
        <v>16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5" spans="1:79" ht="48.95" customHeight="1" x14ac:dyDescent="0.2">
      <c r="A55" s="22" t="s">
        <v>20</v>
      </c>
      <c r="B55" s="22"/>
      <c r="C55" s="22" t="s">
        <v>14</v>
      </c>
      <c r="D55" s="22"/>
      <c r="E55" s="22"/>
      <c r="F55" s="22"/>
      <c r="G55" s="22" t="s">
        <v>19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 t="s">
        <v>18</v>
      </c>
      <c r="U55" s="22"/>
      <c r="V55" s="22"/>
      <c r="W55" s="22"/>
      <c r="X55" s="22"/>
      <c r="Y55" s="22" t="s">
        <v>17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 t="s">
        <v>13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 t="s">
        <v>33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 t="s">
        <v>5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5.95" customHeight="1" x14ac:dyDescent="0.2">
      <c r="A56" s="22">
        <v>1</v>
      </c>
      <c r="B56" s="22"/>
      <c r="C56" s="22">
        <v>2</v>
      </c>
      <c r="D56" s="22"/>
      <c r="E56" s="22"/>
      <c r="F56" s="22"/>
      <c r="G56" s="22">
        <v>3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>
        <v>4</v>
      </c>
      <c r="U56" s="22"/>
      <c r="V56" s="22"/>
      <c r="W56" s="22"/>
      <c r="X56" s="22"/>
      <c r="Y56" s="22">
        <v>5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6</v>
      </c>
      <c r="AJ56" s="22"/>
      <c r="AK56" s="22"/>
      <c r="AL56" s="22"/>
      <c r="AM56" s="22"/>
      <c r="AN56" s="22"/>
      <c r="AO56" s="22"/>
      <c r="AP56" s="22"/>
      <c r="AQ56" s="22"/>
      <c r="AR56" s="22"/>
      <c r="AS56" s="22">
        <v>7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>
        <v>8</v>
      </c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12.75" hidden="1" customHeight="1" x14ac:dyDescent="0.2">
      <c r="A57" s="69"/>
      <c r="B57" s="69"/>
      <c r="C57" s="69" t="s">
        <v>53</v>
      </c>
      <c r="D57" s="69"/>
      <c r="E57" s="69"/>
      <c r="F57" s="69"/>
      <c r="G57" s="70" t="s">
        <v>55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 t="s">
        <v>56</v>
      </c>
      <c r="U57" s="70"/>
      <c r="V57" s="70"/>
      <c r="W57" s="70"/>
      <c r="X57" s="70"/>
      <c r="Y57" s="70" t="s">
        <v>57</v>
      </c>
      <c r="Z57" s="70"/>
      <c r="AA57" s="70"/>
      <c r="AB57" s="70"/>
      <c r="AC57" s="70"/>
      <c r="AD57" s="70"/>
      <c r="AE57" s="70"/>
      <c r="AF57" s="70"/>
      <c r="AG57" s="70"/>
      <c r="AH57" s="70"/>
      <c r="AI57" s="64" t="s">
        <v>47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 t="s">
        <v>48</v>
      </c>
      <c r="AT57" s="64"/>
      <c r="AU57" s="64"/>
      <c r="AV57" s="64"/>
      <c r="AW57" s="64"/>
      <c r="AX57" s="64"/>
      <c r="AY57" s="64"/>
      <c r="AZ57" s="64"/>
      <c r="BA57" s="64"/>
      <c r="BB57" s="64"/>
      <c r="BC57" s="63" t="s">
        <v>66</v>
      </c>
      <c r="BD57" s="64"/>
      <c r="BE57" s="64"/>
      <c r="BF57" s="64"/>
      <c r="BG57" s="64"/>
      <c r="BH57" s="64"/>
      <c r="BI57" s="64"/>
      <c r="BJ57" s="64"/>
      <c r="BK57" s="64"/>
      <c r="BL57" s="64"/>
      <c r="CA57" s="1" t="s">
        <v>74</v>
      </c>
    </row>
    <row r="58" spans="1:79" s="10" customFormat="1" ht="47.25" customHeight="1" x14ac:dyDescent="0.2">
      <c r="A58" s="13"/>
      <c r="B58" s="13"/>
      <c r="C58" s="14" t="s">
        <v>85</v>
      </c>
      <c r="D58" s="15"/>
      <c r="E58" s="15"/>
      <c r="F58" s="16"/>
      <c r="G58" s="55" t="s">
        <v>90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f t="shared" ref="BC58:BC66" si="0"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  <c r="CA58" s="10" t="s">
        <v>75</v>
      </c>
    </row>
    <row r="59" spans="1:79" s="10" customFormat="1" ht="15.75" customHeight="1" x14ac:dyDescent="0.2">
      <c r="A59" s="13"/>
      <c r="B59" s="13"/>
      <c r="C59" s="14" t="s">
        <v>85</v>
      </c>
      <c r="D59" s="15"/>
      <c r="E59" s="15"/>
      <c r="F59" s="16"/>
      <c r="G59" s="26" t="s">
        <v>86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>
        <f t="shared" si="0"/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s="10" customFormat="1" ht="15.75" customHeight="1" x14ac:dyDescent="0.2">
      <c r="A60" s="13"/>
      <c r="B60" s="13"/>
      <c r="C60" s="14" t="s">
        <v>85</v>
      </c>
      <c r="D60" s="15"/>
      <c r="E60" s="15"/>
      <c r="F60" s="16"/>
      <c r="G60" s="17" t="s">
        <v>91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 t="shared" si="0"/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15.75" customHeight="1" x14ac:dyDescent="0.2">
      <c r="A61" s="22"/>
      <c r="B61" s="22"/>
      <c r="C61" s="23" t="s">
        <v>85</v>
      </c>
      <c r="D61" s="24"/>
      <c r="E61" s="24"/>
      <c r="F61" s="25"/>
      <c r="G61" s="26" t="s">
        <v>110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30" t="s">
        <v>92</v>
      </c>
      <c r="Z61" s="30"/>
      <c r="AA61" s="30"/>
      <c r="AB61" s="30"/>
      <c r="AC61" s="30"/>
      <c r="AD61" s="30"/>
      <c r="AE61" s="30"/>
      <c r="AF61" s="30"/>
      <c r="AG61" s="30"/>
      <c r="AH61" s="30"/>
      <c r="AI61" s="11">
        <v>831.12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791.12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-40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s="10" customFormat="1" ht="15.75" customHeight="1" x14ac:dyDescent="0.2">
      <c r="A62" s="13"/>
      <c r="B62" s="13"/>
      <c r="C62" s="14" t="s">
        <v>85</v>
      </c>
      <c r="D62" s="15"/>
      <c r="E62" s="15"/>
      <c r="F62" s="16"/>
      <c r="G62" s="17" t="s">
        <v>93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 t="shared" si="0"/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15.75" customHeight="1" x14ac:dyDescent="0.2">
      <c r="A63" s="22"/>
      <c r="B63" s="22"/>
      <c r="C63" s="23" t="s">
        <v>85</v>
      </c>
      <c r="D63" s="24"/>
      <c r="E63" s="24"/>
      <c r="F63" s="25"/>
      <c r="G63" s="26" t="s">
        <v>111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30" t="s">
        <v>94</v>
      </c>
      <c r="Z63" s="30"/>
      <c r="AA63" s="30"/>
      <c r="AB63" s="30"/>
      <c r="AC63" s="30"/>
      <c r="AD63" s="30"/>
      <c r="AE63" s="30"/>
      <c r="AF63" s="30"/>
      <c r="AG63" s="30"/>
      <c r="AH63" s="30"/>
      <c r="AI63" s="11">
        <v>10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>
        <v>11</v>
      </c>
      <c r="AT63" s="11"/>
      <c r="AU63" s="11"/>
      <c r="AV63" s="11"/>
      <c r="AW63" s="11"/>
      <c r="AX63" s="11"/>
      <c r="AY63" s="11"/>
      <c r="AZ63" s="11"/>
      <c r="BA63" s="11"/>
      <c r="BB63" s="11"/>
      <c r="BC63" s="11">
        <f t="shared" si="0"/>
        <v>1</v>
      </c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79" ht="15.75" customHeight="1" x14ac:dyDescent="0.2">
      <c r="A64" s="22"/>
      <c r="B64" s="22"/>
      <c r="C64" s="23" t="s">
        <v>85</v>
      </c>
      <c r="D64" s="24"/>
      <c r="E64" s="24"/>
      <c r="F64" s="25"/>
      <c r="G64" s="26" t="s">
        <v>112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9"/>
      <c r="U64" s="29"/>
      <c r="V64" s="29"/>
      <c r="W64" s="29"/>
      <c r="X64" s="29"/>
      <c r="Y64" s="30" t="s">
        <v>94</v>
      </c>
      <c r="Z64" s="30"/>
      <c r="AA64" s="30"/>
      <c r="AB64" s="30"/>
      <c r="AC64" s="30"/>
      <c r="AD64" s="30"/>
      <c r="AE64" s="30"/>
      <c r="AF64" s="30"/>
      <c r="AG64" s="30"/>
      <c r="AH64" s="30"/>
      <c r="AI64" s="11">
        <v>50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33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0"/>
        <v>-17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80" ht="15.75" customHeight="1" x14ac:dyDescent="0.2">
      <c r="A65" s="22"/>
      <c r="B65" s="22"/>
      <c r="C65" s="23" t="s">
        <v>85</v>
      </c>
      <c r="D65" s="24"/>
      <c r="E65" s="24"/>
      <c r="F65" s="25"/>
      <c r="G65" s="26" t="s">
        <v>113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30" t="s">
        <v>94</v>
      </c>
      <c r="Z65" s="30"/>
      <c r="AA65" s="30"/>
      <c r="AB65" s="30"/>
      <c r="AC65" s="30"/>
      <c r="AD65" s="30"/>
      <c r="AE65" s="30"/>
      <c r="AF65" s="30"/>
      <c r="AG65" s="30"/>
      <c r="AH65" s="30"/>
      <c r="AI65" s="11">
        <v>32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0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0"/>
        <v>-32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80" ht="15.75" customHeight="1" x14ac:dyDescent="0.2">
      <c r="A66" s="34"/>
      <c r="B66" s="35"/>
      <c r="C66" s="23" t="s">
        <v>85</v>
      </c>
      <c r="D66" s="36"/>
      <c r="E66" s="36"/>
      <c r="F66" s="37"/>
      <c r="G66" s="38" t="s">
        <v>114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V66" s="42"/>
      <c r="W66" s="42"/>
      <c r="X66" s="43"/>
      <c r="Y66" s="41" t="s">
        <v>94</v>
      </c>
      <c r="Z66" s="42"/>
      <c r="AA66" s="42"/>
      <c r="AB66" s="42"/>
      <c r="AC66" s="42"/>
      <c r="AD66" s="42"/>
      <c r="AE66" s="42"/>
      <c r="AF66" s="42"/>
      <c r="AG66" s="42"/>
      <c r="AH66" s="43"/>
      <c r="AI66" s="31">
        <v>168</v>
      </c>
      <c r="AJ66" s="32"/>
      <c r="AK66" s="32"/>
      <c r="AL66" s="32"/>
      <c r="AM66" s="32"/>
      <c r="AN66" s="32"/>
      <c r="AO66" s="32"/>
      <c r="AP66" s="32"/>
      <c r="AQ66" s="32"/>
      <c r="AR66" s="33"/>
      <c r="AS66" s="31">
        <v>111</v>
      </c>
      <c r="AT66" s="32"/>
      <c r="AU66" s="32"/>
      <c r="AV66" s="32"/>
      <c r="AW66" s="32"/>
      <c r="AX66" s="32"/>
      <c r="AY66" s="32"/>
      <c r="AZ66" s="32"/>
      <c r="BA66" s="32"/>
      <c r="BB66" s="33"/>
      <c r="BC66" s="31">
        <f t="shared" si="0"/>
        <v>-57</v>
      </c>
      <c r="BD66" s="32"/>
      <c r="BE66" s="32"/>
      <c r="BF66" s="32"/>
      <c r="BG66" s="32"/>
      <c r="BH66" s="32"/>
      <c r="BI66" s="32"/>
      <c r="BJ66" s="32"/>
      <c r="BK66" s="32"/>
      <c r="BL66" s="33"/>
    </row>
    <row r="67" spans="1:80" ht="15.75" customHeight="1" x14ac:dyDescent="0.2">
      <c r="A67" s="22"/>
      <c r="B67" s="22"/>
      <c r="C67" s="23" t="s">
        <v>85</v>
      </c>
      <c r="D67" s="24"/>
      <c r="E67" s="24"/>
      <c r="F67" s="25"/>
      <c r="G67" s="38" t="s">
        <v>96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40"/>
      <c r="CB67" s="1" t="s">
        <v>95</v>
      </c>
    </row>
    <row r="68" spans="1:80" ht="15.75" customHeight="1" x14ac:dyDescent="0.2">
      <c r="A68" s="22"/>
      <c r="B68" s="22"/>
      <c r="C68" s="23" t="s">
        <v>85</v>
      </c>
      <c r="D68" s="24"/>
      <c r="E68" s="24"/>
      <c r="F68" s="25"/>
      <c r="G68" s="26" t="s">
        <v>115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9"/>
      <c r="U68" s="29"/>
      <c r="V68" s="29"/>
      <c r="W68" s="29"/>
      <c r="X68" s="29"/>
      <c r="Y68" s="30" t="s">
        <v>94</v>
      </c>
      <c r="Z68" s="30"/>
      <c r="AA68" s="30"/>
      <c r="AB68" s="30"/>
      <c r="AC68" s="30"/>
      <c r="AD68" s="30"/>
      <c r="AE68" s="30"/>
      <c r="AF68" s="30"/>
      <c r="AG68" s="30"/>
      <c r="AH68" s="30"/>
      <c r="AI68" s="11">
        <v>130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94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ref="BC68:BC77" si="1">AS68-AI68</f>
        <v>-36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80" ht="15.75" customHeight="1" x14ac:dyDescent="0.2">
      <c r="A69" s="22"/>
      <c r="B69" s="22"/>
      <c r="C69" s="23" t="s">
        <v>85</v>
      </c>
      <c r="D69" s="24"/>
      <c r="E69" s="24"/>
      <c r="F69" s="25"/>
      <c r="G69" s="26" t="s">
        <v>116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30" t="s">
        <v>94</v>
      </c>
      <c r="Z69" s="30"/>
      <c r="AA69" s="30"/>
      <c r="AB69" s="30"/>
      <c r="AC69" s="30"/>
      <c r="AD69" s="30"/>
      <c r="AE69" s="30"/>
      <c r="AF69" s="30"/>
      <c r="AG69" s="30"/>
      <c r="AH69" s="30"/>
      <c r="AI69" s="11">
        <v>31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23</v>
      </c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1"/>
        <v>-8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80" ht="15.75" customHeight="1" x14ac:dyDescent="0.2">
      <c r="A70" s="22"/>
      <c r="B70" s="22"/>
      <c r="C70" s="23" t="s">
        <v>85</v>
      </c>
      <c r="D70" s="24"/>
      <c r="E70" s="24"/>
      <c r="F70" s="25"/>
      <c r="G70" s="26" t="s">
        <v>117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30" t="s">
        <v>94</v>
      </c>
      <c r="Z70" s="30"/>
      <c r="AA70" s="30"/>
      <c r="AB70" s="30"/>
      <c r="AC70" s="30"/>
      <c r="AD70" s="30"/>
      <c r="AE70" s="30"/>
      <c r="AF70" s="30"/>
      <c r="AG70" s="30"/>
      <c r="AH70" s="30"/>
      <c r="AI70" s="11">
        <v>472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>
        <v>600</v>
      </c>
      <c r="AT70" s="11"/>
      <c r="AU70" s="11"/>
      <c r="AV70" s="11"/>
      <c r="AW70" s="11"/>
      <c r="AX70" s="11"/>
      <c r="AY70" s="11"/>
      <c r="AZ70" s="11"/>
      <c r="BA70" s="11"/>
      <c r="BB70" s="11"/>
      <c r="BC70" s="11">
        <f t="shared" si="1"/>
        <v>128</v>
      </c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80" ht="15.75" customHeight="1" x14ac:dyDescent="0.2">
      <c r="A71" s="22"/>
      <c r="B71" s="22"/>
      <c r="C71" s="23" t="s">
        <v>85</v>
      </c>
      <c r="D71" s="24"/>
      <c r="E71" s="24"/>
      <c r="F71" s="25"/>
      <c r="G71" s="26" t="s">
        <v>118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30" t="s">
        <v>94</v>
      </c>
      <c r="Z71" s="30"/>
      <c r="AA71" s="30"/>
      <c r="AB71" s="30"/>
      <c r="AC71" s="30"/>
      <c r="AD71" s="30"/>
      <c r="AE71" s="30"/>
      <c r="AF71" s="30"/>
      <c r="AG71" s="30"/>
      <c r="AH71" s="30"/>
      <c r="AI71" s="11">
        <v>10</v>
      </c>
      <c r="AJ71" s="11"/>
      <c r="AK71" s="11"/>
      <c r="AL71" s="11"/>
      <c r="AM71" s="11"/>
      <c r="AN71" s="11"/>
      <c r="AO71" s="11"/>
      <c r="AP71" s="11"/>
      <c r="AQ71" s="11"/>
      <c r="AR71" s="11"/>
      <c r="AS71" s="11">
        <v>9</v>
      </c>
      <c r="AT71" s="11"/>
      <c r="AU71" s="11"/>
      <c r="AV71" s="11"/>
      <c r="AW71" s="11"/>
      <c r="AX71" s="11"/>
      <c r="AY71" s="11"/>
      <c r="AZ71" s="11"/>
      <c r="BA71" s="11"/>
      <c r="BB71" s="11"/>
      <c r="BC71" s="11">
        <f t="shared" si="1"/>
        <v>-1</v>
      </c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80" ht="15.75" customHeight="1" x14ac:dyDescent="0.2">
      <c r="A72" s="22"/>
      <c r="B72" s="22"/>
      <c r="C72" s="23" t="s">
        <v>85</v>
      </c>
      <c r="D72" s="24"/>
      <c r="E72" s="24"/>
      <c r="F72" s="25"/>
      <c r="G72" s="26" t="s">
        <v>119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9"/>
      <c r="U72" s="29"/>
      <c r="V72" s="29"/>
      <c r="W72" s="29"/>
      <c r="X72" s="29"/>
      <c r="Y72" s="30" t="s">
        <v>94</v>
      </c>
      <c r="Z72" s="30"/>
      <c r="AA72" s="30"/>
      <c r="AB72" s="30"/>
      <c r="AC72" s="30"/>
      <c r="AD72" s="30"/>
      <c r="AE72" s="30"/>
      <c r="AF72" s="30"/>
      <c r="AG72" s="30"/>
      <c r="AH72" s="30"/>
      <c r="AI72" s="11">
        <v>36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>
        <v>36</v>
      </c>
      <c r="AT72" s="11"/>
      <c r="AU72" s="11"/>
      <c r="AV72" s="11"/>
      <c r="AW72" s="11"/>
      <c r="AX72" s="11"/>
      <c r="AY72" s="11"/>
      <c r="AZ72" s="11"/>
      <c r="BA72" s="11"/>
      <c r="BB72" s="11"/>
      <c r="BC72" s="11">
        <f t="shared" si="1"/>
        <v>0</v>
      </c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80" s="10" customFormat="1" ht="15.75" customHeight="1" x14ac:dyDescent="0.2">
      <c r="A73" s="22"/>
      <c r="B73" s="22"/>
      <c r="C73" s="23" t="s">
        <v>85</v>
      </c>
      <c r="D73" s="24"/>
      <c r="E73" s="24"/>
      <c r="F73" s="25"/>
      <c r="G73" s="26" t="s">
        <v>120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9"/>
      <c r="U73" s="29"/>
      <c r="V73" s="29"/>
      <c r="W73" s="29"/>
      <c r="X73" s="29"/>
      <c r="Y73" s="30" t="s">
        <v>94</v>
      </c>
      <c r="Z73" s="30"/>
      <c r="AA73" s="30"/>
      <c r="AB73" s="30"/>
      <c r="AC73" s="30"/>
      <c r="AD73" s="30"/>
      <c r="AE73" s="30"/>
      <c r="AF73" s="30"/>
      <c r="AG73" s="30"/>
      <c r="AH73" s="30"/>
      <c r="AI73" s="11">
        <v>5</v>
      </c>
      <c r="AJ73" s="11"/>
      <c r="AK73" s="11"/>
      <c r="AL73" s="11"/>
      <c r="AM73" s="11"/>
      <c r="AN73" s="11"/>
      <c r="AO73" s="11"/>
      <c r="AP73" s="11"/>
      <c r="AQ73" s="11"/>
      <c r="AR73" s="11"/>
      <c r="AS73" s="11">
        <v>283</v>
      </c>
      <c r="AT73" s="11"/>
      <c r="AU73" s="11"/>
      <c r="AV73" s="11"/>
      <c r="AW73" s="11"/>
      <c r="AX73" s="11"/>
      <c r="AY73" s="11"/>
      <c r="AZ73" s="11"/>
      <c r="BA73" s="11"/>
      <c r="BB73" s="11"/>
      <c r="BC73" s="12">
        <f t="shared" si="1"/>
        <v>278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80" ht="15.75" customHeight="1" x14ac:dyDescent="0.2">
      <c r="A74" s="13"/>
      <c r="B74" s="13"/>
      <c r="C74" s="14" t="s">
        <v>85</v>
      </c>
      <c r="D74" s="15"/>
      <c r="E74" s="15"/>
      <c r="F74" s="16"/>
      <c r="G74" s="17" t="s">
        <v>97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20"/>
      <c r="U74" s="20"/>
      <c r="V74" s="20"/>
      <c r="W74" s="20"/>
      <c r="X74" s="20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1">
        <f t="shared" si="1"/>
        <v>0</v>
      </c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80" s="10" customFormat="1" ht="15.75" customHeight="1" x14ac:dyDescent="0.2">
      <c r="A75" s="22"/>
      <c r="B75" s="22"/>
      <c r="C75" s="23" t="s">
        <v>85</v>
      </c>
      <c r="D75" s="24"/>
      <c r="E75" s="24"/>
      <c r="F75" s="25"/>
      <c r="G75" s="26" t="s">
        <v>121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9"/>
      <c r="U75" s="29"/>
      <c r="V75" s="29"/>
      <c r="W75" s="29"/>
      <c r="X75" s="29"/>
      <c r="Y75" s="30" t="s">
        <v>98</v>
      </c>
      <c r="Z75" s="30"/>
      <c r="AA75" s="30"/>
      <c r="AB75" s="30"/>
      <c r="AC75" s="30"/>
      <c r="AD75" s="30"/>
      <c r="AE75" s="30"/>
      <c r="AF75" s="30"/>
      <c r="AG75" s="30"/>
      <c r="AH75" s="30"/>
      <c r="AI75" s="11">
        <v>2.0920000000000001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>
        <v>1.3180000000000001</v>
      </c>
      <c r="AT75" s="11"/>
      <c r="AU75" s="11"/>
      <c r="AV75" s="11"/>
      <c r="AW75" s="11"/>
      <c r="AX75" s="11"/>
      <c r="AY75" s="11"/>
      <c r="AZ75" s="11"/>
      <c r="BA75" s="11"/>
      <c r="BB75" s="11"/>
      <c r="BC75" s="12">
        <f t="shared" si="1"/>
        <v>-0.77400000000000002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80" ht="15.75" customHeight="1" x14ac:dyDescent="0.2">
      <c r="A76" s="13"/>
      <c r="B76" s="13"/>
      <c r="C76" s="14" t="s">
        <v>85</v>
      </c>
      <c r="D76" s="15"/>
      <c r="E76" s="15"/>
      <c r="F76" s="16"/>
      <c r="G76" s="17" t="s">
        <v>99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20"/>
      <c r="U76" s="20"/>
      <c r="V76" s="20"/>
      <c r="W76" s="20"/>
      <c r="X76" s="20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1">
        <f t="shared" si="1"/>
        <v>0</v>
      </c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80" ht="15.75" customHeight="1" x14ac:dyDescent="0.2">
      <c r="A77" s="22"/>
      <c r="B77" s="22"/>
      <c r="C77" s="23" t="s">
        <v>85</v>
      </c>
      <c r="D77" s="24"/>
      <c r="E77" s="24"/>
      <c r="F77" s="25"/>
      <c r="G77" s="26" t="s">
        <v>122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9"/>
      <c r="U77" s="29"/>
      <c r="V77" s="29"/>
      <c r="W77" s="29"/>
      <c r="X77" s="29"/>
      <c r="Y77" s="30" t="s">
        <v>98</v>
      </c>
      <c r="Z77" s="30"/>
      <c r="AA77" s="30"/>
      <c r="AB77" s="30"/>
      <c r="AC77" s="30"/>
      <c r="AD77" s="30"/>
      <c r="AE77" s="30"/>
      <c r="AF77" s="30"/>
      <c r="AG77" s="30"/>
      <c r="AH77" s="30"/>
      <c r="AI77" s="11">
        <v>100</v>
      </c>
      <c r="AJ77" s="11"/>
      <c r="AK77" s="11"/>
      <c r="AL77" s="11"/>
      <c r="AM77" s="11"/>
      <c r="AN77" s="11"/>
      <c r="AO77" s="11"/>
      <c r="AP77" s="11"/>
      <c r="AQ77" s="11"/>
      <c r="AR77" s="11"/>
      <c r="AS77" s="11">
        <v>100</v>
      </c>
      <c r="AT77" s="11"/>
      <c r="AU77" s="11"/>
      <c r="AV77" s="11"/>
      <c r="AW77" s="11"/>
      <c r="AX77" s="11"/>
      <c r="AY77" s="11"/>
      <c r="AZ77" s="11"/>
      <c r="BA77" s="11"/>
      <c r="BB77" s="11"/>
      <c r="BC77" s="11">
        <f t="shared" si="1"/>
        <v>0</v>
      </c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80" s="2" customFormat="1" ht="15.75" customHeight="1" x14ac:dyDescent="0.2">
      <c r="A78" s="60" t="s">
        <v>34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</row>
    <row r="79" spans="1:80" ht="15" customHeight="1" x14ac:dyDescent="0.2">
      <c r="A79" s="61" t="s">
        <v>106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1" spans="1:79" ht="39.950000000000003" customHeight="1" x14ac:dyDescent="0.2">
      <c r="A81" s="68" t="s">
        <v>22</v>
      </c>
      <c r="B81" s="68"/>
      <c r="C81" s="68"/>
      <c r="D81" s="68" t="s">
        <v>21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110" t="s">
        <v>14</v>
      </c>
      <c r="R81" s="111"/>
      <c r="S81" s="111"/>
      <c r="T81" s="111"/>
      <c r="U81" s="112"/>
      <c r="V81" s="68" t="s">
        <v>41</v>
      </c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 t="s">
        <v>42</v>
      </c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 t="s">
        <v>43</v>
      </c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 t="s">
        <v>44</v>
      </c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</row>
    <row r="82" spans="1:79" ht="33.950000000000003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113"/>
      <c r="R82" s="114"/>
      <c r="S82" s="114"/>
      <c r="T82" s="114"/>
      <c r="U82" s="115"/>
      <c r="V82" s="68" t="s">
        <v>10</v>
      </c>
      <c r="W82" s="68"/>
      <c r="X82" s="68"/>
      <c r="Y82" s="68"/>
      <c r="Z82" s="68" t="s">
        <v>9</v>
      </c>
      <c r="AA82" s="68"/>
      <c r="AB82" s="68"/>
      <c r="AC82" s="68"/>
      <c r="AD82" s="68" t="s">
        <v>23</v>
      </c>
      <c r="AE82" s="68"/>
      <c r="AF82" s="68"/>
      <c r="AG82" s="68"/>
      <c r="AH82" s="68" t="s">
        <v>10</v>
      </c>
      <c r="AI82" s="68"/>
      <c r="AJ82" s="68"/>
      <c r="AK82" s="68"/>
      <c r="AL82" s="68" t="s">
        <v>9</v>
      </c>
      <c r="AM82" s="68"/>
      <c r="AN82" s="68"/>
      <c r="AO82" s="68"/>
      <c r="AP82" s="68" t="s">
        <v>23</v>
      </c>
      <c r="AQ82" s="68"/>
      <c r="AR82" s="68"/>
      <c r="AS82" s="68"/>
      <c r="AT82" s="68" t="s">
        <v>10</v>
      </c>
      <c r="AU82" s="68"/>
      <c r="AV82" s="68"/>
      <c r="AW82" s="68"/>
      <c r="AX82" s="68" t="s">
        <v>9</v>
      </c>
      <c r="AY82" s="68"/>
      <c r="AZ82" s="68"/>
      <c r="BA82" s="68"/>
      <c r="BB82" s="68" t="s">
        <v>23</v>
      </c>
      <c r="BC82" s="68"/>
      <c r="BD82" s="68"/>
      <c r="BE82" s="68"/>
      <c r="BF82" s="68" t="s">
        <v>10</v>
      </c>
      <c r="BG82" s="68"/>
      <c r="BH82" s="68"/>
      <c r="BI82" s="68"/>
      <c r="BJ82" s="68" t="s">
        <v>9</v>
      </c>
      <c r="BK82" s="68"/>
      <c r="BL82" s="68"/>
      <c r="BM82" s="68"/>
      <c r="BN82" s="68" t="s">
        <v>23</v>
      </c>
      <c r="BO82" s="68"/>
      <c r="BP82" s="68"/>
      <c r="BQ82" s="68"/>
    </row>
    <row r="83" spans="1:79" ht="15" customHeight="1" x14ac:dyDescent="0.2">
      <c r="A83" s="68">
        <v>1</v>
      </c>
      <c r="B83" s="68"/>
      <c r="C83" s="68"/>
      <c r="D83" s="68">
        <v>2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91">
        <v>3</v>
      </c>
      <c r="R83" s="92"/>
      <c r="S83" s="92"/>
      <c r="T83" s="92"/>
      <c r="U83" s="93"/>
      <c r="V83" s="68">
        <v>4</v>
      </c>
      <c r="W83" s="68"/>
      <c r="X83" s="68"/>
      <c r="Y83" s="68"/>
      <c r="Z83" s="68">
        <v>5</v>
      </c>
      <c r="AA83" s="68"/>
      <c r="AB83" s="68"/>
      <c r="AC83" s="68"/>
      <c r="AD83" s="68">
        <v>6</v>
      </c>
      <c r="AE83" s="68"/>
      <c r="AF83" s="68"/>
      <c r="AG83" s="68"/>
      <c r="AH83" s="68">
        <v>7</v>
      </c>
      <c r="AI83" s="68"/>
      <c r="AJ83" s="68"/>
      <c r="AK83" s="68"/>
      <c r="AL83" s="68">
        <v>8</v>
      </c>
      <c r="AM83" s="68"/>
      <c r="AN83" s="68"/>
      <c r="AO83" s="68"/>
      <c r="AP83" s="68">
        <v>9</v>
      </c>
      <c r="AQ83" s="68"/>
      <c r="AR83" s="68"/>
      <c r="AS83" s="68"/>
      <c r="AT83" s="68">
        <v>10</v>
      </c>
      <c r="AU83" s="68"/>
      <c r="AV83" s="68"/>
      <c r="AW83" s="68"/>
      <c r="AX83" s="68">
        <v>11</v>
      </c>
      <c r="AY83" s="68"/>
      <c r="AZ83" s="68"/>
      <c r="BA83" s="68"/>
      <c r="BB83" s="68">
        <v>12</v>
      </c>
      <c r="BC83" s="68"/>
      <c r="BD83" s="68"/>
      <c r="BE83" s="68"/>
      <c r="BF83" s="68">
        <v>13</v>
      </c>
      <c r="BG83" s="68"/>
      <c r="BH83" s="68"/>
      <c r="BI83" s="68"/>
      <c r="BJ83" s="68">
        <v>14</v>
      </c>
      <c r="BK83" s="68"/>
      <c r="BL83" s="68"/>
      <c r="BM83" s="68"/>
      <c r="BN83" s="68">
        <v>15</v>
      </c>
      <c r="BO83" s="68"/>
      <c r="BP83" s="68"/>
      <c r="BQ83" s="68"/>
    </row>
    <row r="84" spans="1:79" ht="9" hidden="1" customHeight="1" x14ac:dyDescent="0.2">
      <c r="A84" s="120" t="s">
        <v>58</v>
      </c>
      <c r="B84" s="121"/>
      <c r="C84" s="122"/>
      <c r="D84" s="99" t="s">
        <v>55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120" t="s">
        <v>53</v>
      </c>
      <c r="R84" s="121"/>
      <c r="S84" s="121"/>
      <c r="T84" s="121"/>
      <c r="U84" s="122"/>
      <c r="V84" s="84" t="s">
        <v>45</v>
      </c>
      <c r="W84" s="85"/>
      <c r="X84" s="85"/>
      <c r="Y84" s="86"/>
      <c r="Z84" s="84" t="s">
        <v>59</v>
      </c>
      <c r="AA84" s="85"/>
      <c r="AB84" s="85"/>
      <c r="AC84" s="86"/>
      <c r="AD84" s="87" t="s">
        <v>62</v>
      </c>
      <c r="AE84" s="88"/>
      <c r="AF84" s="88"/>
      <c r="AG84" s="89"/>
      <c r="AH84" s="84" t="s">
        <v>47</v>
      </c>
      <c r="AI84" s="85"/>
      <c r="AJ84" s="85"/>
      <c r="AK84" s="86"/>
      <c r="AL84" s="84" t="s">
        <v>46</v>
      </c>
      <c r="AM84" s="85"/>
      <c r="AN84" s="85"/>
      <c r="AO84" s="86"/>
      <c r="AP84" s="87" t="s">
        <v>62</v>
      </c>
      <c r="AQ84" s="88"/>
      <c r="AR84" s="88"/>
      <c r="AS84" s="89"/>
      <c r="AT84" s="84" t="s">
        <v>48</v>
      </c>
      <c r="AU84" s="85"/>
      <c r="AV84" s="85"/>
      <c r="AW84" s="86"/>
      <c r="AX84" s="84" t="s">
        <v>49</v>
      </c>
      <c r="AY84" s="85"/>
      <c r="AZ84" s="85"/>
      <c r="BA84" s="86"/>
      <c r="BB84" s="87" t="s">
        <v>62</v>
      </c>
      <c r="BC84" s="88"/>
      <c r="BD84" s="88"/>
      <c r="BE84" s="89"/>
      <c r="BF84" s="117" t="s">
        <v>60</v>
      </c>
      <c r="BG84" s="118"/>
      <c r="BH84" s="118"/>
      <c r="BI84" s="119"/>
      <c r="BJ84" s="84" t="s">
        <v>61</v>
      </c>
      <c r="BK84" s="85"/>
      <c r="BL84" s="85"/>
      <c r="BM84" s="86"/>
      <c r="BN84" s="87" t="s">
        <v>62</v>
      </c>
      <c r="BO84" s="88"/>
      <c r="BP84" s="88"/>
      <c r="BQ84" s="89"/>
      <c r="CA84" s="1" t="s">
        <v>76</v>
      </c>
    </row>
    <row r="85" spans="1:79" s="10" customFormat="1" ht="15.75" customHeight="1" x14ac:dyDescent="0.2">
      <c r="A85" s="90" t="s">
        <v>87</v>
      </c>
      <c r="B85" s="51"/>
      <c r="C85" s="52"/>
      <c r="D85" s="55" t="s">
        <v>88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90"/>
      <c r="R85" s="51"/>
      <c r="S85" s="51"/>
      <c r="T85" s="51"/>
      <c r="U85" s="52"/>
      <c r="V85" s="78"/>
      <c r="W85" s="79"/>
      <c r="X85" s="79"/>
      <c r="Y85" s="80"/>
      <c r="Z85" s="78"/>
      <c r="AA85" s="79"/>
      <c r="AB85" s="79"/>
      <c r="AC85" s="80"/>
      <c r="AD85" s="78">
        <f>V85+Z85</f>
        <v>0</v>
      </c>
      <c r="AE85" s="79"/>
      <c r="AF85" s="79"/>
      <c r="AG85" s="80"/>
      <c r="AH85" s="78"/>
      <c r="AI85" s="79"/>
      <c r="AJ85" s="79"/>
      <c r="AK85" s="80"/>
      <c r="AL85" s="78"/>
      <c r="AM85" s="79"/>
      <c r="AN85" s="79"/>
      <c r="AO85" s="80"/>
      <c r="AP85" s="78">
        <f>AH85+AL85</f>
        <v>0</v>
      </c>
      <c r="AQ85" s="79"/>
      <c r="AR85" s="79"/>
      <c r="AS85" s="80"/>
      <c r="AT85" s="78"/>
      <c r="AU85" s="79"/>
      <c r="AV85" s="79"/>
      <c r="AW85" s="80"/>
      <c r="AX85" s="78"/>
      <c r="AY85" s="79"/>
      <c r="AZ85" s="79"/>
      <c r="BA85" s="80"/>
      <c r="BB85" s="78">
        <f>AT85+AX85</f>
        <v>0</v>
      </c>
      <c r="BC85" s="79"/>
      <c r="BD85" s="79"/>
      <c r="BE85" s="80"/>
      <c r="BF85" s="81"/>
      <c r="BG85" s="82"/>
      <c r="BH85" s="82"/>
      <c r="BI85" s="83"/>
      <c r="BJ85" s="78"/>
      <c r="BK85" s="79"/>
      <c r="BL85" s="79"/>
      <c r="BM85" s="80"/>
      <c r="BN85" s="78">
        <f>BF85+BJ85</f>
        <v>0</v>
      </c>
      <c r="BO85" s="79"/>
      <c r="BP85" s="79"/>
      <c r="BQ85" s="80"/>
      <c r="CA85" s="10" t="s">
        <v>77</v>
      </c>
    </row>
    <row r="86" spans="1:79" ht="7.5" customHeight="1" x14ac:dyDescent="0.2"/>
    <row r="87" spans="1:79" hidden="1" x14ac:dyDescent="0.2"/>
    <row r="88" spans="1:79" ht="15.75" customHeight="1" x14ac:dyDescent="0.2">
      <c r="A88" s="94" t="s">
        <v>35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79" ht="15.75" customHeight="1" x14ac:dyDescent="0.2">
      <c r="A89" s="94" t="s">
        <v>36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</row>
    <row r="90" spans="1:79" ht="18.75" customHeight="1" x14ac:dyDescent="0.2">
      <c r="A90" s="94" t="s">
        <v>37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</row>
    <row r="91" spans="1:79" ht="9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79" hidden="1" x14ac:dyDescent="0.2"/>
    <row r="93" spans="1:79" ht="18.75" customHeight="1" x14ac:dyDescent="0.2">
      <c r="A93" s="96" t="s">
        <v>102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5"/>
      <c r="AO93" s="5"/>
      <c r="AP93" s="58" t="s">
        <v>104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</row>
    <row r="94" spans="1:79" x14ac:dyDescent="0.2">
      <c r="W94" s="116" t="s">
        <v>38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6"/>
      <c r="AO94" s="6"/>
      <c r="AP94" s="116" t="s">
        <v>39</v>
      </c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</row>
    <row r="96" spans="1:79" ht="1.5" customHeight="1" x14ac:dyDescent="0.2"/>
    <row r="97" spans="1:60" ht="31.5" customHeight="1" x14ac:dyDescent="0.2">
      <c r="A97" s="96" t="s">
        <v>103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5"/>
      <c r="AO97" s="5"/>
      <c r="AP97" s="58" t="s">
        <v>105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</row>
    <row r="98" spans="1:60" x14ac:dyDescent="0.2">
      <c r="W98" s="116" t="s">
        <v>38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6"/>
      <c r="AO98" s="6"/>
      <c r="AP98" s="116" t="s">
        <v>39</v>
      </c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</row>
  </sheetData>
  <mergeCells count="468">
    <mergeCell ref="AP98:BH98"/>
    <mergeCell ref="A97:V97"/>
    <mergeCell ref="W97:AM97"/>
    <mergeCell ref="AP97:BH97"/>
    <mergeCell ref="W98:AM98"/>
    <mergeCell ref="AL83:AO83"/>
    <mergeCell ref="AH83:AK83"/>
    <mergeCell ref="BF84:BI84"/>
    <mergeCell ref="A84:C84"/>
    <mergeCell ref="AL85:AO85"/>
    <mergeCell ref="AP94:BH94"/>
    <mergeCell ref="W94:AM94"/>
    <mergeCell ref="Q84:U84"/>
    <mergeCell ref="Q85:U85"/>
    <mergeCell ref="AH84:AK84"/>
    <mergeCell ref="AL84:AO84"/>
    <mergeCell ref="Z84:AC84"/>
    <mergeCell ref="AD84:AG84"/>
    <mergeCell ref="V85:Y85"/>
    <mergeCell ref="Z85:AC85"/>
    <mergeCell ref="AD85:AG85"/>
    <mergeCell ref="AP85:AS85"/>
    <mergeCell ref="AT85:AW85"/>
    <mergeCell ref="AX85:BA85"/>
    <mergeCell ref="AO2:BL4"/>
    <mergeCell ref="Y13:AL13"/>
    <mergeCell ref="M18:AA18"/>
    <mergeCell ref="B14:K14"/>
    <mergeCell ref="B16:K16"/>
    <mergeCell ref="B18:K18"/>
    <mergeCell ref="AL82:AO82"/>
    <mergeCell ref="AH82:AK82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Q81:U82"/>
    <mergeCell ref="BK37:BQ37"/>
    <mergeCell ref="BK38:BQ38"/>
    <mergeCell ref="AW47:AZ47"/>
    <mergeCell ref="AW48:AZ48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8:I38"/>
    <mergeCell ref="J38:Z38"/>
    <mergeCell ref="BE47:BH47"/>
    <mergeCell ref="BE48:BH48"/>
    <mergeCell ref="BI48:BQ48"/>
    <mergeCell ref="BG38:BJ38"/>
    <mergeCell ref="BI46:BQ47"/>
    <mergeCell ref="BE50:BH50"/>
    <mergeCell ref="AW46:BH46"/>
    <mergeCell ref="AW50:AZ50"/>
    <mergeCell ref="A90:BL90"/>
    <mergeCell ref="A91:BL91"/>
    <mergeCell ref="A93:V93"/>
    <mergeCell ref="W93:AM93"/>
    <mergeCell ref="AP93:BH93"/>
    <mergeCell ref="A88:BL88"/>
    <mergeCell ref="A89:BL89"/>
    <mergeCell ref="C58:F58"/>
    <mergeCell ref="G58:S58"/>
    <mergeCell ref="A77:B77"/>
    <mergeCell ref="C77:F77"/>
    <mergeCell ref="G77:S77"/>
    <mergeCell ref="T77:X77"/>
    <mergeCell ref="Y77:AH77"/>
    <mergeCell ref="AI77:AR77"/>
    <mergeCell ref="AS77:BB77"/>
    <mergeCell ref="BC77:BL77"/>
    <mergeCell ref="D84:P84"/>
    <mergeCell ref="V84:Y84"/>
    <mergeCell ref="BJ84:BM84"/>
    <mergeCell ref="BN84:BQ84"/>
    <mergeCell ref="AP84:AS84"/>
    <mergeCell ref="AT84:AW84"/>
    <mergeCell ref="AX84:BA84"/>
    <mergeCell ref="BB84:BE84"/>
    <mergeCell ref="A85:C85"/>
    <mergeCell ref="D85:P85"/>
    <mergeCell ref="V82:Y82"/>
    <mergeCell ref="BN83:BQ83"/>
    <mergeCell ref="BJ83:BM83"/>
    <mergeCell ref="BF83:BI83"/>
    <mergeCell ref="BB83:BE83"/>
    <mergeCell ref="AX83:BA83"/>
    <mergeCell ref="AT83:AW83"/>
    <mergeCell ref="AP83:AS83"/>
    <mergeCell ref="A83:C83"/>
    <mergeCell ref="AD83:AG83"/>
    <mergeCell ref="Z83:AC83"/>
    <mergeCell ref="V83:Y83"/>
    <mergeCell ref="D83:P83"/>
    <mergeCell ref="Q83:U83"/>
    <mergeCell ref="AH85:AK85"/>
    <mergeCell ref="BN85:BQ85"/>
    <mergeCell ref="BB85:BE85"/>
    <mergeCell ref="BF85:BI85"/>
    <mergeCell ref="BJ85:BM85"/>
    <mergeCell ref="AI56:AR56"/>
    <mergeCell ref="Y56:AH56"/>
    <mergeCell ref="A79:BL79"/>
    <mergeCell ref="BF81:BQ81"/>
    <mergeCell ref="AT81:BE81"/>
    <mergeCell ref="AH81:AS81"/>
    <mergeCell ref="V81:AG81"/>
    <mergeCell ref="D81:P82"/>
    <mergeCell ref="A81:C82"/>
    <mergeCell ref="BN82:BQ82"/>
    <mergeCell ref="BJ82:BM82"/>
    <mergeCell ref="BF82:BI82"/>
    <mergeCell ref="AD82:AG82"/>
    <mergeCell ref="Z82:AC82"/>
    <mergeCell ref="BB82:BE82"/>
    <mergeCell ref="AX82:BA82"/>
    <mergeCell ref="AT82:AW82"/>
    <mergeCell ref="AP82:AS82"/>
    <mergeCell ref="T58:X58"/>
    <mergeCell ref="Y58:AH58"/>
    <mergeCell ref="AI58:AR58"/>
    <mergeCell ref="A78:BQ7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A50:BD50"/>
    <mergeCell ref="A59:B59"/>
    <mergeCell ref="C59:F59"/>
    <mergeCell ref="G59:S59"/>
    <mergeCell ref="T59:X59"/>
    <mergeCell ref="Y59:AH59"/>
    <mergeCell ref="AI59:AR59"/>
    <mergeCell ref="AS59:BB59"/>
    <mergeCell ref="BE51:BH51"/>
    <mergeCell ref="BI51:BQ51"/>
    <mergeCell ref="A51:P51"/>
    <mergeCell ref="BC59:BL59"/>
    <mergeCell ref="A60:B6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E39:AH39"/>
    <mergeCell ref="AI39:AL39"/>
    <mergeCell ref="AY40:BB40"/>
    <mergeCell ref="BC40:BF40"/>
    <mergeCell ref="BG40:BJ40"/>
    <mergeCell ref="BK40:BQ40"/>
    <mergeCell ref="BK39:BQ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BC37:BF37"/>
    <mergeCell ref="BG37:BJ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27:G27"/>
    <mergeCell ref="H27:N27"/>
    <mergeCell ref="O27:U27"/>
    <mergeCell ref="BE27:BL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C26:AI26"/>
    <mergeCell ref="V26:AB26"/>
    <mergeCell ref="O26:U26"/>
    <mergeCell ref="H26:N26"/>
    <mergeCell ref="A17:K17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U40:AX40"/>
    <mergeCell ref="AM39:AP39"/>
    <mergeCell ref="AQ39:AT39"/>
    <mergeCell ref="AU39:AX39"/>
    <mergeCell ref="AY39:BB39"/>
    <mergeCell ref="BC39:BF39"/>
    <mergeCell ref="BG39:BJ39"/>
    <mergeCell ref="B39:E39"/>
    <mergeCell ref="F39:I39"/>
    <mergeCell ref="J39:Z39"/>
    <mergeCell ref="AA39:AD39"/>
    <mergeCell ref="Q51:U51"/>
    <mergeCell ref="V51:Z51"/>
    <mergeCell ref="AA51:AF51"/>
    <mergeCell ref="AG51:AK51"/>
    <mergeCell ref="AL51:AP51"/>
    <mergeCell ref="AQ51:AV51"/>
    <mergeCell ref="AW51:AZ51"/>
    <mergeCell ref="BA51:BD51"/>
    <mergeCell ref="T56:X56"/>
    <mergeCell ref="G56:S56"/>
    <mergeCell ref="A56:B56"/>
    <mergeCell ref="C56:F56"/>
    <mergeCell ref="BC56:BL56"/>
    <mergeCell ref="AS56:BB56"/>
    <mergeCell ref="T60:X60"/>
    <mergeCell ref="Y60:AH60"/>
    <mergeCell ref="AI60:AR60"/>
    <mergeCell ref="AS60:BB60"/>
    <mergeCell ref="BC60:BL60"/>
    <mergeCell ref="AS58:BB58"/>
    <mergeCell ref="BC58:BL58"/>
    <mergeCell ref="C60:F60"/>
    <mergeCell ref="G60:S60"/>
    <mergeCell ref="Y57:AH57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S66:BB66"/>
    <mergeCell ref="BC66:BL66"/>
    <mergeCell ref="A67:B67"/>
    <mergeCell ref="C67:F67"/>
    <mergeCell ref="A66:B66"/>
    <mergeCell ref="C66:F66"/>
    <mergeCell ref="G66:S66"/>
    <mergeCell ref="T66:X66"/>
    <mergeCell ref="Y66:AH66"/>
    <mergeCell ref="AI66:AR66"/>
    <mergeCell ref="G67:BL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4:B74"/>
    <mergeCell ref="C74:F74"/>
    <mergeCell ref="G74:S74"/>
    <mergeCell ref="T74:X74"/>
    <mergeCell ref="Y74:AH74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</mergeCells>
  <phoneticPr fontId="0" type="noConversion"/>
  <conditionalFormatting sqref="C58:F58">
    <cfRule type="cellIs" dxfId="19" priority="40" stopIfTrue="1" operator="equal">
      <formula>$C57</formula>
    </cfRule>
  </conditionalFormatting>
  <conditionalFormatting sqref="C66:F66">
    <cfRule type="cellIs" dxfId="18" priority="32" stopIfTrue="1" operator="equal">
      <formula>$C65</formula>
    </cfRule>
  </conditionalFormatting>
  <conditionalFormatting sqref="C67:F67">
    <cfRule type="cellIs" dxfId="17" priority="31" stopIfTrue="1" operator="equal">
      <formula>$C66</formula>
    </cfRule>
  </conditionalFormatting>
  <conditionalFormatting sqref="C59:F59">
    <cfRule type="cellIs" dxfId="16" priority="19" stopIfTrue="1" operator="equal">
      <formula>$C58</formula>
    </cfRule>
  </conditionalFormatting>
  <conditionalFormatting sqref="C60:F60">
    <cfRule type="cellIs" dxfId="15" priority="18" stopIfTrue="1" operator="equal">
      <formula>$C59</formula>
    </cfRule>
  </conditionalFormatting>
  <conditionalFormatting sqref="C61:F61">
    <cfRule type="cellIs" dxfId="14" priority="17" stopIfTrue="1" operator="equal">
      <formula>$C60</formula>
    </cfRule>
  </conditionalFormatting>
  <conditionalFormatting sqref="C62:F62">
    <cfRule type="cellIs" dxfId="13" priority="16" stopIfTrue="1" operator="equal">
      <formula>$C61</formula>
    </cfRule>
  </conditionalFormatting>
  <conditionalFormatting sqref="C63:F63">
    <cfRule type="cellIs" dxfId="12" priority="15" stopIfTrue="1" operator="equal">
      <formula>$C62</formula>
    </cfRule>
  </conditionalFormatting>
  <conditionalFormatting sqref="C64:F64">
    <cfRule type="cellIs" dxfId="11" priority="14" stopIfTrue="1" operator="equal">
      <formula>$C63</formula>
    </cfRule>
  </conditionalFormatting>
  <conditionalFormatting sqref="C65:F65">
    <cfRule type="cellIs" dxfId="10" priority="13" stopIfTrue="1" operator="equal">
      <formula>$C64</formula>
    </cfRule>
  </conditionalFormatting>
  <conditionalFormatting sqref="C68:F68">
    <cfRule type="cellIs" dxfId="9" priority="11" stopIfTrue="1" operator="equal">
      <formula>#REF!</formula>
    </cfRule>
  </conditionalFormatting>
  <conditionalFormatting sqref="C69:F69">
    <cfRule type="cellIs" dxfId="8" priority="10" stopIfTrue="1" operator="equal">
      <formula>$C68</formula>
    </cfRule>
  </conditionalFormatting>
  <conditionalFormatting sqref="C70:F70">
    <cfRule type="cellIs" dxfId="7" priority="9" stopIfTrue="1" operator="equal">
      <formula>$C69</formula>
    </cfRule>
  </conditionalFormatting>
  <conditionalFormatting sqref="C71:F71">
    <cfRule type="cellIs" dxfId="6" priority="8" stopIfTrue="1" operator="equal">
      <formula>$C70</formula>
    </cfRule>
  </conditionalFormatting>
  <conditionalFormatting sqref="C72:F72">
    <cfRule type="cellIs" dxfId="5" priority="7" stopIfTrue="1" operator="equal">
      <formula>$C71</formula>
    </cfRule>
  </conditionalFormatting>
  <conditionalFormatting sqref="C73:F73">
    <cfRule type="cellIs" dxfId="4" priority="6" stopIfTrue="1" operator="equal">
      <formula>$C72</formula>
    </cfRule>
  </conditionalFormatting>
  <conditionalFormatting sqref="C74:F74">
    <cfRule type="cellIs" dxfId="3" priority="5" stopIfTrue="1" operator="equal">
      <formula>$C73</formula>
    </cfRule>
  </conditionalFormatting>
  <conditionalFormatting sqref="C75:F75">
    <cfRule type="cellIs" dxfId="2" priority="4" stopIfTrue="1" operator="equal">
      <formula>$C74</formula>
    </cfRule>
  </conditionalFormatting>
  <conditionalFormatting sqref="C76:F76">
    <cfRule type="cellIs" dxfId="1" priority="3" stopIfTrue="1" operator="equal">
      <formula>$C75</formula>
    </cfRule>
  </conditionalFormatting>
  <conditionalFormatting sqref="C77:F77">
    <cfRule type="cellIs" dxfId="0" priority="1" stopIfTrue="1" operator="equal">
      <formula>$C76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КПК0213240</vt:lpstr>
      <vt:lpstr>КПК0213240!Область_печати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2019-03-12T13:33:23Z</cp:lastPrinted>
  <dcterms:created xsi:type="dcterms:W3CDTF">2016-08-10T10:53:25Z</dcterms:created>
  <dcterms:modified xsi:type="dcterms:W3CDTF">2019-03-12T14:08:22Z</dcterms:modified>
</cp:coreProperties>
</file>