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7330" sheetId="1" r:id="rId1"/>
  </sheets>
  <definedNames>
    <definedName name="_xlnm.Print_Area" localSheetId="0">КПК0217330!$A$1:$BQ$105</definedName>
  </definedNames>
  <calcPr calcId="145621"/>
</workbook>
</file>

<file path=xl/calcChain.xml><?xml version="1.0" encoding="utf-8"?>
<calcChain xmlns="http://schemas.openxmlformats.org/spreadsheetml/2006/main">
  <c r="BN92" i="1" l="1"/>
  <c r="BB92" i="1"/>
  <c r="AP92" i="1"/>
  <c r="AD92" i="1"/>
  <c r="BC83" i="1"/>
  <c r="BC82" i="1"/>
  <c r="BC80" i="1"/>
  <c r="BC79" i="1"/>
  <c r="BC78" i="1"/>
  <c r="BC77" i="1"/>
  <c r="BC75" i="1"/>
  <c r="BC74" i="1"/>
  <c r="BC73" i="1"/>
  <c r="BC72" i="1"/>
  <c r="BC71" i="1"/>
  <c r="BC70" i="1"/>
  <c r="BC68" i="1"/>
  <c r="BC67" i="1"/>
  <c r="BC65" i="1"/>
  <c r="BC64" i="1"/>
  <c r="BC62" i="1"/>
  <c r="BC61" i="1"/>
  <c r="BC60" i="1"/>
  <c r="BC59" i="1"/>
  <c r="BA52" i="1"/>
  <c r="AW52" i="1"/>
  <c r="AQ52" i="1"/>
  <c r="AA52" i="1"/>
  <c r="BA51" i="1"/>
  <c r="AW51" i="1"/>
  <c r="AQ51" i="1"/>
  <c r="AA51" i="1"/>
  <c r="BC41" i="1"/>
  <c r="AY41" i="1"/>
  <c r="AU41" i="1"/>
  <c r="AI41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38" i="1" l="1"/>
  <c r="BG39" i="1"/>
  <c r="BG40" i="1"/>
  <c r="BE51" i="1"/>
  <c r="BE52" i="1"/>
  <c r="BG41" i="1"/>
  <c r="BE28" i="1"/>
</calcChain>
</file>

<file path=xl/sharedStrings.xml><?xml version="1.0" encoding="utf-8"?>
<sst xmlns="http://schemas.openxmlformats.org/spreadsheetml/2006/main" count="268" uniqueCount="131">
  <si>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</si>
  <si>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</si>
  <si>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</si>
  <si>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</si>
  <si>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</si>
  <si>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</si>
  <si>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</si>
  <si>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</si>
  <si>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</si>
  <si>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</si>
  <si>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</si>
  <si>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</si>
  <si>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</si>
  <si>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</si>
  <si>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</si>
  <si>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</si>
  <si>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</si>
  <si>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</si>
  <si>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</si>
  <si>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</si>
  <si>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</si>
  <si>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</si>
  <si>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</si>
  <si>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</si>
  <si>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</si>
  <si>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</si>
  <si>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</si>
  <si>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</si>
  <si>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</si>
  <si>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</si>
  <si>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</si>
  <si>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</si>
  <si>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</si>
  <si>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</si>
  <si>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</si>
  <si>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</si>
  <si>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</si>
  <si>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</si>
  <si>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</si>
  <si>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</si>
  <si>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</si>
  <si>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</si>
  <si>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</si>
  <si>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</si>
  <si>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</si>
  <si>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</si>
  <si>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</si>
  <si>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</si>
  <si>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</si>
  <si>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</si>
  <si>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</si>
  <si>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</si>
  <si>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</si>
  <si>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</si>
  <si>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</si>
  <si>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</si>
  <si>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</si>
  <si>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</si>
  <si>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</si>
  <si>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</si>
  <si>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</si>
  <si>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</si>
  <si>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</si>
  <si>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</si>
  <si>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</si>
  <si>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</si>
  <si>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</si>
  <si>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</si>
  <si>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</si>
  <si>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</si>
  <si>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</si>
  <si>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</si>
  <si>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</si>
  <si>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</si>
  <si>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</si>
  <si>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</si>
  <si>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</si>
  <si>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</si>
  <si>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</si>
  <si>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</si>
  <si>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</si>
  <si>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</si>
  <si>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</si>
  <si>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7330</t>
  </si>
  <si>
    <t>Будівництво інших об`єктів соціальної та виробничої інфраструктури комунальної власності</t>
  </si>
  <si>
    <t>0217330</t>
  </si>
  <si>
    <t>Забезпечення будівництва об`єктів</t>
  </si>
  <si>
    <t>Відхилення виникло через відміну будівництва міні-поля в селищі Дослідне.</t>
  </si>
  <si>
    <t>Проектування будівництва / реконструкції об’єктів</t>
  </si>
  <si>
    <t/>
  </si>
  <si>
    <t>Усього</t>
  </si>
  <si>
    <t>Програма соціально-економічного розвитку</t>
  </si>
  <si>
    <t>0217330 - Будівництво інших об`єктів соціальної та виробничої інфраструктури комунальної власності</t>
  </si>
  <si>
    <t>Затрат</t>
  </si>
  <si>
    <t>Обсяг видатків</t>
  </si>
  <si>
    <t>тис.грн.</t>
  </si>
  <si>
    <t>Кошторис</t>
  </si>
  <si>
    <t>G63:BL63</t>
  </si>
  <si>
    <t>Продукту</t>
  </si>
  <si>
    <t>кількість об`єктів які планується побудувати(реконструювати)</t>
  </si>
  <si>
    <t>од.</t>
  </si>
  <si>
    <t>Звіт установ</t>
  </si>
  <si>
    <t>G66:BL66</t>
  </si>
  <si>
    <t>Дрдалось ще два об`кти, а саме будівництво мереж вуличного освітлення та розробка робочого проекту з будівництва міні поля у сел.Дослідне.</t>
  </si>
  <si>
    <t>Ефективності</t>
  </si>
  <si>
    <t>середні витрати на будівництво (реконструкцію) одного об’єкту</t>
  </si>
  <si>
    <t>Розрахунок</t>
  </si>
  <si>
    <t>G69:BL69</t>
  </si>
  <si>
    <t>Якості</t>
  </si>
  <si>
    <t>рівень готовності об’єктів будівництва (реконструкції)</t>
  </si>
  <si>
    <t>%</t>
  </si>
  <si>
    <t>темп зростання кількості об’єктів будівництва (реконструкції) порівняно з попереднім роком</t>
  </si>
  <si>
    <t>обсяг видатків на проектування будівництва (реконструкції)</t>
  </si>
  <si>
    <t>G76:BL76</t>
  </si>
  <si>
    <t>Проекти які розробили коштують менше, ніж т і, що планувались.</t>
  </si>
  <si>
    <t>кількість проектів для будівництва (реконструкції) об’єктів</t>
  </si>
  <si>
    <t>Звіт установи</t>
  </si>
  <si>
    <t>середні витрати на розробку одного проекту для будівництва (реконструкції) об’єкту</t>
  </si>
  <si>
    <t>G81:BL81</t>
  </si>
  <si>
    <t>рівень готовності проектної документації будівництва (реконструкції) об’єктів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</si>
  <si>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</si>
  <si>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</si>
  <si>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</si>
  <si>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</si>
  <si>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</si>
  <si>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</si>
  <si>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</si>
  <si>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</si>
  <si>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</si>
  <si>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0443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</si>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</sst>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1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3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quotePrefix="1" applyFont="1" applyBorder="1" applyAlignment="1">
      <alignment horizontal="center"/>
    </xf>
    <xf numFmtId="0" fontId="15" fillId="0" borderId="1" xfId="0" applyFont="1" applyBorder="1"/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5"/>
  <sheetViews>
    <sheetView tabSelected="1" topLeftCell="A78" zoomScaleNormal="100" workbookViewId="0">
      <selection activeCell="BC78" sqref="BC78:BL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39" t="s">
        <v>24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5.95" customHeight="1" x14ac:dyDescent="0.2"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8.25" customHeight="1" x14ac:dyDescent="0.2"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9.75" hidden="1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9.75" hidden="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ht="9.75" hidden="1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ht="8.25" hidden="1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6.75" customHeight="1" x14ac:dyDescent="0.2"/>
    <row r="11" spans="1:64" ht="15.75" customHeight="1" x14ac:dyDescent="0.2">
      <c r="A11" s="65" t="s">
        <v>67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75" customHeight="1" x14ac:dyDescent="0.2">
      <c r="A12" s="65" t="s">
        <v>25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0" t="s">
        <v>130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x14ac:dyDescent="0.2">
      <c r="A14" s="4" t="s">
        <v>26</v>
      </c>
      <c r="B14" s="103" t="s">
        <v>120</v>
      </c>
      <c r="C14" s="34"/>
      <c r="D14" s="34"/>
      <c r="E14" s="34"/>
      <c r="F14" s="34"/>
      <c r="G14" s="34"/>
      <c r="H14" s="34"/>
      <c r="I14" s="34"/>
      <c r="J14" s="34"/>
      <c r="K14" s="34"/>
      <c r="L14" s="104" t="s">
        <v>121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42" t="s">
        <v>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 t="s">
        <v>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64" ht="20.25" customHeight="1" x14ac:dyDescent="0.2">
      <c r="A16" s="4" t="s">
        <v>27</v>
      </c>
      <c r="B16" s="103" t="s">
        <v>128</v>
      </c>
      <c r="C16" s="34"/>
      <c r="D16" s="34"/>
      <c r="E16" s="34"/>
      <c r="F16" s="34"/>
      <c r="G16" s="34"/>
      <c r="H16" s="34"/>
      <c r="I16" s="34"/>
      <c r="J16" s="34"/>
      <c r="K16" s="34"/>
      <c r="L16" s="104" t="s">
        <v>121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</row>
    <row r="17" spans="1:79" ht="15.95" customHeight="1" x14ac:dyDescent="0.2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79" ht="20.25" customHeight="1" x14ac:dyDescent="0.2">
      <c r="A18" s="4" t="s">
        <v>28</v>
      </c>
      <c r="B18" s="103" t="s">
        <v>85</v>
      </c>
      <c r="C18" s="34"/>
      <c r="D18" s="34"/>
      <c r="E18" s="34"/>
      <c r="F18" s="34"/>
      <c r="G18" s="34"/>
      <c r="H18" s="34"/>
      <c r="I18" s="34"/>
      <c r="J18" s="34"/>
      <c r="K18" s="34"/>
      <c r="M18" s="108" t="s">
        <v>129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C18" s="104" t="s">
        <v>84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</row>
    <row r="19" spans="1:79" ht="15.75" customHeight="1" x14ac:dyDescent="0.2">
      <c r="A19" s="42" t="s">
        <v>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 t="s">
        <v>29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79" ht="5.25" customHeight="1" x14ac:dyDescent="0.2"/>
    <row r="21" spans="1:79" ht="15.75" customHeight="1" x14ac:dyDescent="0.2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2" customHeight="1" x14ac:dyDescent="0.2">
      <c r="A22" s="62" t="s">
        <v>126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79" ht="6.75" customHeight="1" x14ac:dyDescent="0.2"/>
    <row r="24" spans="1:79" ht="21.75" customHeight="1" x14ac:dyDescent="0.2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18.75" customHeight="1" x14ac:dyDescent="0.2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2.75" customHeight="1" x14ac:dyDescent="0.2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 x14ac:dyDescent="0.2">
      <c r="A27" s="17" t="s">
        <v>78</v>
      </c>
      <c r="B27" s="17"/>
      <c r="C27" s="17"/>
      <c r="D27" s="17"/>
      <c r="E27" s="17"/>
      <c r="F27" s="17"/>
      <c r="G27" s="17"/>
      <c r="H27" s="17" t="s">
        <v>79</v>
      </c>
      <c r="I27" s="17"/>
      <c r="J27" s="17"/>
      <c r="K27" s="17"/>
      <c r="L27" s="17"/>
      <c r="M27" s="17"/>
      <c r="N27" s="17"/>
      <c r="O27" s="63" t="s">
        <v>50</v>
      </c>
      <c r="P27" s="14"/>
      <c r="Q27" s="14"/>
      <c r="R27" s="14"/>
      <c r="S27" s="14"/>
      <c r="T27" s="14"/>
      <c r="U27" s="14"/>
      <c r="V27" s="17" t="s">
        <v>48</v>
      </c>
      <c r="W27" s="17"/>
      <c r="X27" s="17"/>
      <c r="Y27" s="17"/>
      <c r="Z27" s="17"/>
      <c r="AA27" s="17"/>
      <c r="AB27" s="17"/>
      <c r="AC27" s="17" t="s">
        <v>49</v>
      </c>
      <c r="AD27" s="17"/>
      <c r="AE27" s="17"/>
      <c r="AF27" s="17"/>
      <c r="AG27" s="17"/>
      <c r="AH27" s="17"/>
      <c r="AI27" s="17"/>
      <c r="AJ27" s="63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7"/>
      <c r="AS27" s="17"/>
      <c r="AT27" s="17"/>
      <c r="AU27" s="17"/>
      <c r="AV27" s="17"/>
      <c r="AW27" s="17"/>
      <c r="AX27" s="13" t="s">
        <v>51</v>
      </c>
      <c r="AY27" s="17"/>
      <c r="AZ27" s="17"/>
      <c r="BA27" s="17"/>
      <c r="BB27" s="17"/>
      <c r="BC27" s="17"/>
      <c r="BD27" s="17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 x14ac:dyDescent="0.2">
      <c r="A28" s="12">
        <v>0</v>
      </c>
      <c r="B28" s="12"/>
      <c r="C28" s="12"/>
      <c r="D28" s="12"/>
      <c r="E28" s="12"/>
      <c r="F28" s="12"/>
      <c r="G28" s="12"/>
      <c r="H28" s="12">
        <v>5330.7340000000004</v>
      </c>
      <c r="I28" s="12"/>
      <c r="J28" s="12"/>
      <c r="K28" s="12"/>
      <c r="L28" s="12"/>
      <c r="M28" s="12"/>
      <c r="N28" s="12"/>
      <c r="O28" s="12">
        <f>A28+H28</f>
        <v>5330.7340000000004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4335.9870000000001</v>
      </c>
      <c r="AD28" s="12"/>
      <c r="AE28" s="12"/>
      <c r="AF28" s="12"/>
      <c r="AG28" s="12"/>
      <c r="AH28" s="12"/>
      <c r="AI28" s="12"/>
      <c r="AJ28" s="12">
        <f>V28+AC28</f>
        <v>4335.9870000000001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-994.7470000000003</v>
      </c>
      <c r="AY28" s="12"/>
      <c r="AZ28" s="12"/>
      <c r="BA28" s="12"/>
      <c r="BB28" s="12"/>
      <c r="BC28" s="12"/>
      <c r="BD28" s="12"/>
      <c r="BE28" s="12">
        <f>AQ28+AX28</f>
        <v>-994.7470000000003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29" spans="1:79" ht="6.75" customHeight="1" x14ac:dyDescent="0.2"/>
    <row r="30" spans="1:79" ht="0.75" hidden="1" customHeight="1" x14ac:dyDescent="0.2"/>
    <row r="31" spans="1:79" ht="15.75" customHeight="1" x14ac:dyDescent="0.2">
      <c r="A31" s="64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15" customHeight="1" x14ac:dyDescent="0.2">
      <c r="A32" s="62" t="s">
        <v>127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3.75" customHeight="1" x14ac:dyDescent="0.2"/>
    <row r="34" spans="1:79" ht="48" customHeight="1" x14ac:dyDescent="0.2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35" t="s">
        <v>9</v>
      </c>
      <c r="AF35" s="35"/>
      <c r="AG35" s="35"/>
      <c r="AH35" s="35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35" t="s">
        <v>9</v>
      </c>
      <c r="AR35" s="35"/>
      <c r="AS35" s="35"/>
      <c r="AT35" s="35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35" t="s">
        <v>9</v>
      </c>
      <c r="BD35" s="35"/>
      <c r="BE35" s="35"/>
      <c r="BF35" s="35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2" customHeight="1" x14ac:dyDescent="0.2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 x14ac:dyDescent="0.2">
      <c r="A37" s="8" t="s">
        <v>52</v>
      </c>
      <c r="B37" s="43" t="s">
        <v>53</v>
      </c>
      <c r="C37" s="43"/>
      <c r="D37" s="43"/>
      <c r="E37" s="43"/>
      <c r="F37" s="43" t="s">
        <v>54</v>
      </c>
      <c r="G37" s="43"/>
      <c r="H37" s="43"/>
      <c r="I37" s="43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7" t="s">
        <v>47</v>
      </c>
      <c r="AB37" s="17"/>
      <c r="AC37" s="17"/>
      <c r="AD37" s="17"/>
      <c r="AE37" s="17" t="s">
        <v>46</v>
      </c>
      <c r="AF37" s="17"/>
      <c r="AG37" s="17"/>
      <c r="AH37" s="17"/>
      <c r="AI37" s="63" t="s">
        <v>62</v>
      </c>
      <c r="AJ37" s="14"/>
      <c r="AK37" s="14"/>
      <c r="AL37" s="14"/>
      <c r="AM37" s="17" t="s">
        <v>48</v>
      </c>
      <c r="AN37" s="17"/>
      <c r="AO37" s="17"/>
      <c r="AP37" s="17"/>
      <c r="AQ37" s="17" t="s">
        <v>49</v>
      </c>
      <c r="AR37" s="17"/>
      <c r="AS37" s="17"/>
      <c r="AT37" s="17"/>
      <c r="AU37" s="63" t="s">
        <v>62</v>
      </c>
      <c r="AV37" s="14"/>
      <c r="AW37" s="14"/>
      <c r="AX37" s="14"/>
      <c r="AY37" s="13" t="s">
        <v>63</v>
      </c>
      <c r="AZ37" s="17"/>
      <c r="BA37" s="17"/>
      <c r="BB37" s="17"/>
      <c r="BC37" s="13" t="s">
        <v>63</v>
      </c>
      <c r="BD37" s="17"/>
      <c r="BE37" s="17"/>
      <c r="BF37" s="17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0" customFormat="1" ht="47.25" customHeight="1" x14ac:dyDescent="0.2">
      <c r="A38" s="70">
        <v>1</v>
      </c>
      <c r="B38" s="71" t="s">
        <v>85</v>
      </c>
      <c r="C38" s="72"/>
      <c r="D38" s="72"/>
      <c r="E38" s="73"/>
      <c r="F38" s="74" t="s">
        <v>83</v>
      </c>
      <c r="G38" s="75"/>
      <c r="H38" s="75"/>
      <c r="I38" s="75"/>
      <c r="J38" s="76" t="s">
        <v>84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8"/>
      <c r="AA38" s="10">
        <v>0</v>
      </c>
      <c r="AB38" s="10"/>
      <c r="AC38" s="10"/>
      <c r="AD38" s="10"/>
      <c r="AE38" s="10">
        <v>5330.7340000000004</v>
      </c>
      <c r="AF38" s="10"/>
      <c r="AG38" s="10"/>
      <c r="AH38" s="10"/>
      <c r="AI38" s="10">
        <f>AA38+AE38</f>
        <v>5330.7340000000004</v>
      </c>
      <c r="AJ38" s="10"/>
      <c r="AK38" s="10"/>
      <c r="AL38" s="10"/>
      <c r="AM38" s="10">
        <v>0</v>
      </c>
      <c r="AN38" s="10"/>
      <c r="AO38" s="10"/>
      <c r="AP38" s="10"/>
      <c r="AQ38" s="10">
        <v>4335.9859999999999</v>
      </c>
      <c r="AR38" s="10"/>
      <c r="AS38" s="10"/>
      <c r="AT38" s="10"/>
      <c r="AU38" s="10">
        <f>AM38+AQ38</f>
        <v>4335.9859999999999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-994.7480000000005</v>
      </c>
      <c r="BD38" s="10"/>
      <c r="BE38" s="10"/>
      <c r="BF38" s="10"/>
      <c r="BG38" s="10">
        <f>AY38+BC38</f>
        <v>-994.7480000000005</v>
      </c>
      <c r="BH38" s="10"/>
      <c r="BI38" s="10"/>
      <c r="BJ38" s="10"/>
      <c r="BK38" s="79"/>
      <c r="BL38" s="79"/>
      <c r="BM38" s="79"/>
      <c r="BN38" s="79"/>
      <c r="BO38" s="79"/>
      <c r="BP38" s="79"/>
      <c r="BQ38" s="79"/>
      <c r="CA38" s="80" t="s">
        <v>71</v>
      </c>
    </row>
    <row r="39" spans="1:79" ht="37.5" customHeight="1" x14ac:dyDescent="0.2">
      <c r="A39" s="7">
        <v>2</v>
      </c>
      <c r="B39" s="69" t="s">
        <v>85</v>
      </c>
      <c r="C39" s="28"/>
      <c r="D39" s="28"/>
      <c r="E39" s="29"/>
      <c r="F39" s="67" t="s">
        <v>83</v>
      </c>
      <c r="G39" s="37"/>
      <c r="H39" s="37"/>
      <c r="I39" s="37"/>
      <c r="J39" s="68" t="s">
        <v>86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12">
        <v>0</v>
      </c>
      <c r="AB39" s="12"/>
      <c r="AC39" s="12"/>
      <c r="AD39" s="12"/>
      <c r="AE39" s="12">
        <v>2434.9929999999999</v>
      </c>
      <c r="AF39" s="12"/>
      <c r="AG39" s="12"/>
      <c r="AH39" s="12"/>
      <c r="AI39" s="12">
        <f>AA39+AE39</f>
        <v>2434.9929999999999</v>
      </c>
      <c r="AJ39" s="12"/>
      <c r="AK39" s="12"/>
      <c r="AL39" s="12"/>
      <c r="AM39" s="12">
        <v>0</v>
      </c>
      <c r="AN39" s="12"/>
      <c r="AO39" s="12"/>
      <c r="AP39" s="12"/>
      <c r="AQ39" s="12">
        <v>1440.2470000000001</v>
      </c>
      <c r="AR39" s="12"/>
      <c r="AS39" s="12"/>
      <c r="AT39" s="12"/>
      <c r="AU39" s="12">
        <f>AM39+AQ39</f>
        <v>1440.2470000000001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-994.74599999999987</v>
      </c>
      <c r="BD39" s="12"/>
      <c r="BE39" s="12"/>
      <c r="BF39" s="12"/>
      <c r="BG39" s="12">
        <f>AY39+BC39</f>
        <v>-994.74599999999987</v>
      </c>
      <c r="BH39" s="12"/>
      <c r="BI39" s="12"/>
      <c r="BJ39" s="12"/>
      <c r="BK39" s="110" t="s">
        <v>87</v>
      </c>
      <c r="BL39" s="111"/>
      <c r="BM39" s="111"/>
      <c r="BN39" s="111"/>
      <c r="BO39" s="111"/>
      <c r="BP39" s="111"/>
      <c r="BQ39" s="112"/>
    </row>
    <row r="40" spans="1:79" ht="31.5" customHeight="1" x14ac:dyDescent="0.2">
      <c r="A40" s="7">
        <v>3</v>
      </c>
      <c r="B40" s="69" t="s">
        <v>85</v>
      </c>
      <c r="C40" s="28"/>
      <c r="D40" s="28"/>
      <c r="E40" s="29"/>
      <c r="F40" s="67" t="s">
        <v>83</v>
      </c>
      <c r="G40" s="37"/>
      <c r="H40" s="37"/>
      <c r="I40" s="37"/>
      <c r="J40" s="68" t="s">
        <v>88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12">
        <v>0</v>
      </c>
      <c r="AB40" s="12"/>
      <c r="AC40" s="12"/>
      <c r="AD40" s="12"/>
      <c r="AE40" s="12">
        <v>2895.741</v>
      </c>
      <c r="AF40" s="12"/>
      <c r="AG40" s="12"/>
      <c r="AH40" s="12"/>
      <c r="AI40" s="12">
        <f>AA40+AE40</f>
        <v>2895.741</v>
      </c>
      <c r="AJ40" s="12"/>
      <c r="AK40" s="12"/>
      <c r="AL40" s="12"/>
      <c r="AM40" s="12">
        <v>0</v>
      </c>
      <c r="AN40" s="12"/>
      <c r="AO40" s="12"/>
      <c r="AP40" s="12"/>
      <c r="AQ40" s="12">
        <v>2895.739</v>
      </c>
      <c r="AR40" s="12"/>
      <c r="AS40" s="12"/>
      <c r="AT40" s="12"/>
      <c r="AU40" s="12">
        <f>AM40+AQ40</f>
        <v>2895.739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-1.9999999999527063E-3</v>
      </c>
      <c r="BD40" s="12"/>
      <c r="BE40" s="12"/>
      <c r="BF40" s="12"/>
      <c r="BG40" s="12">
        <f>AY40+BC40</f>
        <v>-1.9999999999527063E-3</v>
      </c>
      <c r="BH40" s="12"/>
      <c r="BI40" s="12"/>
      <c r="BJ40" s="12"/>
      <c r="BK40" s="84"/>
      <c r="BL40" s="82"/>
      <c r="BM40" s="82"/>
      <c r="BN40" s="82"/>
      <c r="BO40" s="82"/>
      <c r="BP40" s="82"/>
      <c r="BQ40" s="83"/>
    </row>
    <row r="41" spans="1:79" s="80" customFormat="1" ht="15.75" customHeight="1" x14ac:dyDescent="0.2">
      <c r="A41" s="70"/>
      <c r="B41" s="71" t="s">
        <v>89</v>
      </c>
      <c r="C41" s="72"/>
      <c r="D41" s="72"/>
      <c r="E41" s="73"/>
      <c r="F41" s="74" t="s">
        <v>89</v>
      </c>
      <c r="G41" s="75"/>
      <c r="H41" s="75"/>
      <c r="I41" s="75"/>
      <c r="J41" s="76" t="s">
        <v>90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10">
        <v>0</v>
      </c>
      <c r="AB41" s="10"/>
      <c r="AC41" s="10"/>
      <c r="AD41" s="10"/>
      <c r="AE41" s="10">
        <v>5330.7340000000004</v>
      </c>
      <c r="AF41" s="10"/>
      <c r="AG41" s="10"/>
      <c r="AH41" s="10"/>
      <c r="AI41" s="10">
        <f>AA41+AE41</f>
        <v>5330.7340000000004</v>
      </c>
      <c r="AJ41" s="10"/>
      <c r="AK41" s="10"/>
      <c r="AL41" s="10"/>
      <c r="AM41" s="10">
        <v>0</v>
      </c>
      <c r="AN41" s="10"/>
      <c r="AO41" s="10"/>
      <c r="AP41" s="10"/>
      <c r="AQ41" s="10">
        <v>4335.9859999999999</v>
      </c>
      <c r="AR41" s="10"/>
      <c r="AS41" s="10"/>
      <c r="AT41" s="10"/>
      <c r="AU41" s="10">
        <f>AM41+AQ41</f>
        <v>4335.9859999999999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-994.7480000000005</v>
      </c>
      <c r="BD41" s="10"/>
      <c r="BE41" s="10"/>
      <c r="BF41" s="10"/>
      <c r="BG41" s="10">
        <f>AY41+BC41</f>
        <v>-994.7480000000005</v>
      </c>
      <c r="BH41" s="10"/>
      <c r="BI41" s="10"/>
      <c r="BJ41" s="10"/>
      <c r="BK41" s="81"/>
      <c r="BL41" s="77"/>
      <c r="BM41" s="77"/>
      <c r="BN41" s="77"/>
      <c r="BO41" s="77"/>
      <c r="BP41" s="77"/>
      <c r="BQ41" s="78"/>
    </row>
    <row r="42" spans="1:79" ht="10.5" customHeight="1" x14ac:dyDescent="0.2"/>
    <row r="43" spans="1:79" hidden="1" x14ac:dyDescent="0.2"/>
    <row r="44" spans="1:79" ht="15.75" customHeight="1" x14ac:dyDescent="0.2">
      <c r="A44" s="64" t="s">
        <v>32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5" spans="1:79" ht="15" customHeight="1" x14ac:dyDescent="0.2">
      <c r="A45" s="62" t="s">
        <v>127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79" ht="5.25" customHeight="1" x14ac:dyDescent="0.2"/>
    <row r="47" spans="1:79" ht="39.950000000000003" customHeight="1" x14ac:dyDescent="0.2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35" t="s">
        <v>9</v>
      </c>
      <c r="BB48" s="109"/>
      <c r="BC48" s="109"/>
      <c r="BD48" s="109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5" customHeight="1" x14ac:dyDescent="0.25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6">
        <v>11</v>
      </c>
      <c r="BJ49" s="16"/>
      <c r="BK49" s="16"/>
      <c r="BL49" s="16"/>
      <c r="BM49" s="16"/>
      <c r="BN49" s="16"/>
      <c r="BO49" s="16"/>
      <c r="BP49" s="16"/>
      <c r="BQ49" s="16"/>
    </row>
    <row r="50" spans="1:80" ht="18" hidden="1" customHeight="1" x14ac:dyDescent="0.2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 t="s">
        <v>47</v>
      </c>
      <c r="R50" s="17"/>
      <c r="S50" s="17"/>
      <c r="T50" s="17"/>
      <c r="U50" s="17"/>
      <c r="V50" s="17" t="s">
        <v>46</v>
      </c>
      <c r="W50" s="17"/>
      <c r="X50" s="17"/>
      <c r="Y50" s="17"/>
      <c r="Z50" s="17"/>
      <c r="AA50" s="63" t="s">
        <v>64</v>
      </c>
      <c r="AB50" s="14"/>
      <c r="AC50" s="14"/>
      <c r="AD50" s="14"/>
      <c r="AE50" s="14"/>
      <c r="AF50" s="14"/>
      <c r="AG50" s="17" t="s">
        <v>48</v>
      </c>
      <c r="AH50" s="17"/>
      <c r="AI50" s="17"/>
      <c r="AJ50" s="17"/>
      <c r="AK50" s="17"/>
      <c r="AL50" s="17" t="s">
        <v>49</v>
      </c>
      <c r="AM50" s="17"/>
      <c r="AN50" s="17"/>
      <c r="AO50" s="17"/>
      <c r="AP50" s="17"/>
      <c r="AQ50" s="63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7" t="s">
        <v>81</v>
      </c>
      <c r="BJ50" s="17"/>
      <c r="BK50" s="17"/>
      <c r="BL50" s="17"/>
      <c r="BM50" s="17"/>
      <c r="BN50" s="17"/>
      <c r="BO50" s="17"/>
      <c r="BP50" s="17"/>
      <c r="BQ50" s="17"/>
      <c r="CA50" s="1" t="s">
        <v>72</v>
      </c>
    </row>
    <row r="51" spans="1:80" ht="38.25" customHeight="1" x14ac:dyDescent="0.2">
      <c r="A51" s="85" t="s">
        <v>91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12">
        <v>0</v>
      </c>
      <c r="R51" s="12"/>
      <c r="S51" s="12"/>
      <c r="T51" s="12"/>
      <c r="U51" s="12"/>
      <c r="V51" s="12">
        <v>5330.7340000000004</v>
      </c>
      <c r="W51" s="12"/>
      <c r="X51" s="12"/>
      <c r="Y51" s="12"/>
      <c r="Z51" s="12"/>
      <c r="AA51" s="12">
        <f>Q51+V51</f>
        <v>5330.7340000000004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4335.9870000000001</v>
      </c>
      <c r="AM51" s="12"/>
      <c r="AN51" s="12"/>
      <c r="AO51" s="12"/>
      <c r="AP51" s="12"/>
      <c r="AQ51" s="12">
        <f>AG51+AL51</f>
        <v>4335.9870000000001</v>
      </c>
      <c r="AR51" s="12"/>
      <c r="AS51" s="12"/>
      <c r="AT51" s="12"/>
      <c r="AU51" s="12"/>
      <c r="AV51" s="12"/>
      <c r="AW51" s="12">
        <f>AG51-Q51</f>
        <v>0</v>
      </c>
      <c r="AX51" s="86"/>
      <c r="AY51" s="86"/>
      <c r="AZ51" s="86"/>
      <c r="BA51" s="12">
        <f>AL51-V51</f>
        <v>-994.7470000000003</v>
      </c>
      <c r="BB51" s="86"/>
      <c r="BC51" s="86"/>
      <c r="BD51" s="86"/>
      <c r="BE51" s="12">
        <f>AW51+BA51</f>
        <v>-994.7470000000003</v>
      </c>
      <c r="BF51" s="86"/>
      <c r="BG51" s="86"/>
      <c r="BH51" s="86"/>
      <c r="BI51" s="113" t="s">
        <v>87</v>
      </c>
      <c r="BJ51" s="111"/>
      <c r="BK51" s="111"/>
      <c r="BL51" s="111"/>
      <c r="BM51" s="111"/>
      <c r="BN51" s="111"/>
      <c r="BO51" s="111"/>
      <c r="BP51" s="111"/>
      <c r="BQ51" s="112"/>
      <c r="CA51" s="1" t="s">
        <v>73</v>
      </c>
    </row>
    <row r="52" spans="1:80" s="80" customFormat="1" ht="15.75" customHeight="1" x14ac:dyDescent="0.2">
      <c r="A52" s="87" t="s">
        <v>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10">
        <v>0</v>
      </c>
      <c r="R52" s="10"/>
      <c r="S52" s="10"/>
      <c r="T52" s="10"/>
      <c r="U52" s="10"/>
      <c r="V52" s="10">
        <v>5330.7340000000004</v>
      </c>
      <c r="W52" s="10"/>
      <c r="X52" s="10"/>
      <c r="Y52" s="10"/>
      <c r="Z52" s="10"/>
      <c r="AA52" s="10">
        <f>Q52+V52</f>
        <v>5330.7340000000004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4335.9870000000001</v>
      </c>
      <c r="AM52" s="10"/>
      <c r="AN52" s="10"/>
      <c r="AO52" s="10"/>
      <c r="AP52" s="10"/>
      <c r="AQ52" s="10">
        <f>AG52+AL52</f>
        <v>4335.9870000000001</v>
      </c>
      <c r="AR52" s="10"/>
      <c r="AS52" s="10"/>
      <c r="AT52" s="10"/>
      <c r="AU52" s="10"/>
      <c r="AV52" s="10"/>
      <c r="AW52" s="10">
        <f>AG52-Q52</f>
        <v>0</v>
      </c>
      <c r="AX52" s="88"/>
      <c r="AY52" s="88"/>
      <c r="AZ52" s="88"/>
      <c r="BA52" s="10">
        <f>AL52-V52</f>
        <v>-994.7470000000003</v>
      </c>
      <c r="BB52" s="88"/>
      <c r="BC52" s="88"/>
      <c r="BD52" s="88"/>
      <c r="BE52" s="10">
        <f>AW52+BA52</f>
        <v>-994.7470000000003</v>
      </c>
      <c r="BF52" s="88"/>
      <c r="BG52" s="88"/>
      <c r="BH52" s="88"/>
      <c r="BI52" s="89"/>
      <c r="BJ52" s="77"/>
      <c r="BK52" s="77"/>
      <c r="BL52" s="77"/>
      <c r="BM52" s="77"/>
      <c r="BN52" s="77"/>
      <c r="BO52" s="77"/>
      <c r="BP52" s="77"/>
      <c r="BQ52" s="78"/>
    </row>
    <row r="54" spans="1:80" ht="15.75" customHeight="1" x14ac:dyDescent="0.2">
      <c r="A54" s="36" t="s">
        <v>16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80" ht="6" customHeight="1" x14ac:dyDescent="0.2"/>
    <row r="56" spans="1:80" ht="48.95" customHeight="1" x14ac:dyDescent="0.2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5.95" customHeight="1" x14ac:dyDescent="0.2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80" ht="12.75" hidden="1" customHeight="1" x14ac:dyDescent="0.2">
      <c r="A58" s="43"/>
      <c r="B58" s="43"/>
      <c r="C58" s="43" t="s">
        <v>53</v>
      </c>
      <c r="D58" s="43"/>
      <c r="E58" s="43"/>
      <c r="F58" s="43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7" t="s">
        <v>47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 t="s">
        <v>48</v>
      </c>
      <c r="AT58" s="17"/>
      <c r="AU58" s="17"/>
      <c r="AV58" s="17"/>
      <c r="AW58" s="17"/>
      <c r="AX58" s="17"/>
      <c r="AY58" s="17"/>
      <c r="AZ58" s="17"/>
      <c r="BA58" s="17"/>
      <c r="BB58" s="17"/>
      <c r="BC58" s="13" t="s">
        <v>66</v>
      </c>
      <c r="BD58" s="17"/>
      <c r="BE58" s="17"/>
      <c r="BF58" s="17"/>
      <c r="BG58" s="17"/>
      <c r="BH58" s="17"/>
      <c r="BI58" s="17"/>
      <c r="BJ58" s="17"/>
      <c r="BK58" s="17"/>
      <c r="BL58" s="17"/>
      <c r="CA58" s="1" t="s">
        <v>74</v>
      </c>
    </row>
    <row r="59" spans="1:80" s="80" customFormat="1" ht="63" customHeight="1" x14ac:dyDescent="0.2">
      <c r="A59" s="92"/>
      <c r="B59" s="92"/>
      <c r="C59" s="93" t="s">
        <v>85</v>
      </c>
      <c r="D59" s="94"/>
      <c r="E59" s="94"/>
      <c r="F59" s="95"/>
      <c r="G59" s="76" t="s">
        <v>92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80" t="s">
        <v>75</v>
      </c>
    </row>
    <row r="60" spans="1:80" s="80" customFormat="1" ht="17.25" customHeight="1" x14ac:dyDescent="0.2">
      <c r="A60" s="92"/>
      <c r="B60" s="92"/>
      <c r="C60" s="93" t="s">
        <v>85</v>
      </c>
      <c r="D60" s="94"/>
      <c r="E60" s="94"/>
      <c r="F60" s="95"/>
      <c r="G60" s="76" t="s">
        <v>86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8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s="80" customFormat="1" ht="15.75" customHeight="1" x14ac:dyDescent="0.2">
      <c r="A61" s="92"/>
      <c r="B61" s="92"/>
      <c r="C61" s="93" t="s">
        <v>85</v>
      </c>
      <c r="D61" s="94"/>
      <c r="E61" s="94"/>
      <c r="F61" s="95"/>
      <c r="G61" s="76" t="s">
        <v>93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8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80" ht="15.75" customHeight="1" x14ac:dyDescent="0.2">
      <c r="A62" s="9"/>
      <c r="B62" s="9"/>
      <c r="C62" s="90" t="s">
        <v>85</v>
      </c>
      <c r="D62" s="46"/>
      <c r="E62" s="46"/>
      <c r="F62" s="91"/>
      <c r="G62" s="68" t="s">
        <v>94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  <c r="T62" s="38" t="s">
        <v>95</v>
      </c>
      <c r="U62" s="38"/>
      <c r="V62" s="38"/>
      <c r="W62" s="38"/>
      <c r="X62" s="38"/>
      <c r="Y62" s="38" t="s">
        <v>96</v>
      </c>
      <c r="Z62" s="38"/>
      <c r="AA62" s="38"/>
      <c r="AB62" s="38"/>
      <c r="AC62" s="38"/>
      <c r="AD62" s="38"/>
      <c r="AE62" s="38"/>
      <c r="AF62" s="38"/>
      <c r="AG62" s="38"/>
      <c r="AH62" s="38"/>
      <c r="AI62" s="12">
        <v>5330.7340000000004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4335.9870000000001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-994.7470000000003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80" ht="15.75" customHeight="1" x14ac:dyDescent="0.2">
      <c r="A63" s="9"/>
      <c r="B63" s="9"/>
      <c r="C63" s="90" t="s">
        <v>85</v>
      </c>
      <c r="D63" s="46"/>
      <c r="E63" s="46"/>
      <c r="F63" s="91"/>
      <c r="G63" s="68" t="s">
        <v>87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  <c r="CB63" s="1" t="s">
        <v>97</v>
      </c>
    </row>
    <row r="64" spans="1:80" s="80" customFormat="1" ht="15.75" customHeight="1" x14ac:dyDescent="0.2">
      <c r="A64" s="92"/>
      <c r="B64" s="92"/>
      <c r="C64" s="93" t="s">
        <v>85</v>
      </c>
      <c r="D64" s="94"/>
      <c r="E64" s="94"/>
      <c r="F64" s="95"/>
      <c r="G64" s="76" t="s">
        <v>98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80" ht="31.5" customHeight="1" x14ac:dyDescent="0.2">
      <c r="A65" s="9"/>
      <c r="B65" s="9"/>
      <c r="C65" s="90" t="s">
        <v>85</v>
      </c>
      <c r="D65" s="46"/>
      <c r="E65" s="46"/>
      <c r="F65" s="91"/>
      <c r="G65" s="68" t="s">
        <v>99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  <c r="T65" s="38" t="s">
        <v>100</v>
      </c>
      <c r="U65" s="38"/>
      <c r="V65" s="38"/>
      <c r="W65" s="38"/>
      <c r="X65" s="38"/>
      <c r="Y65" s="38" t="s">
        <v>101</v>
      </c>
      <c r="Z65" s="38"/>
      <c r="AA65" s="38"/>
      <c r="AB65" s="38"/>
      <c r="AC65" s="38"/>
      <c r="AD65" s="38"/>
      <c r="AE65" s="38"/>
      <c r="AF65" s="38"/>
      <c r="AG65" s="38"/>
      <c r="AH65" s="38"/>
      <c r="AI65" s="12">
        <v>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5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2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80" ht="15.75" customHeight="1" x14ac:dyDescent="0.2">
      <c r="A66" s="9"/>
      <c r="B66" s="9"/>
      <c r="C66" s="90" t="s">
        <v>85</v>
      </c>
      <c r="D66" s="46"/>
      <c r="E66" s="46"/>
      <c r="F66" s="91"/>
      <c r="G66" s="68" t="s">
        <v>103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8"/>
      <c r="CB66" s="1" t="s">
        <v>102</v>
      </c>
    </row>
    <row r="67" spans="1:80" s="80" customFormat="1" ht="15.75" customHeight="1" x14ac:dyDescent="0.2">
      <c r="A67" s="92"/>
      <c r="B67" s="92"/>
      <c r="C67" s="93" t="s">
        <v>85</v>
      </c>
      <c r="D67" s="94"/>
      <c r="E67" s="94"/>
      <c r="F67" s="95"/>
      <c r="G67" s="76" t="s">
        <v>104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80" ht="31.5" customHeight="1" x14ac:dyDescent="0.2">
      <c r="A68" s="9"/>
      <c r="B68" s="9"/>
      <c r="C68" s="90" t="s">
        <v>85</v>
      </c>
      <c r="D68" s="46"/>
      <c r="E68" s="46"/>
      <c r="F68" s="91"/>
      <c r="G68" s="68" t="s">
        <v>105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3"/>
      <c r="T68" s="38" t="s">
        <v>95</v>
      </c>
      <c r="U68" s="38"/>
      <c r="V68" s="38"/>
      <c r="W68" s="38"/>
      <c r="X68" s="38"/>
      <c r="Y68" s="38" t="s">
        <v>106</v>
      </c>
      <c r="Z68" s="38"/>
      <c r="AA68" s="38"/>
      <c r="AB68" s="38"/>
      <c r="AC68" s="38"/>
      <c r="AD68" s="38"/>
      <c r="AE68" s="38"/>
      <c r="AF68" s="38"/>
      <c r="AG68" s="38"/>
      <c r="AH68" s="38"/>
      <c r="AI68" s="12">
        <v>1776.9110000000001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867.197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-909.71400000000006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80" ht="15.75" customHeight="1" x14ac:dyDescent="0.2">
      <c r="A69" s="9"/>
      <c r="B69" s="9"/>
      <c r="C69" s="90" t="s">
        <v>85</v>
      </c>
      <c r="D69" s="46"/>
      <c r="E69" s="46"/>
      <c r="F69" s="91"/>
      <c r="G69" s="68" t="s">
        <v>87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8"/>
      <c r="CB69" s="1" t="s">
        <v>107</v>
      </c>
    </row>
    <row r="70" spans="1:80" s="80" customFormat="1" ht="15.75" customHeight="1" x14ac:dyDescent="0.2">
      <c r="A70" s="92"/>
      <c r="B70" s="92"/>
      <c r="C70" s="93" t="s">
        <v>85</v>
      </c>
      <c r="D70" s="94"/>
      <c r="E70" s="94"/>
      <c r="F70" s="95"/>
      <c r="G70" s="76" t="s">
        <v>108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8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31.5" customHeight="1" x14ac:dyDescent="0.2">
      <c r="A71" s="9"/>
      <c r="B71" s="9"/>
      <c r="C71" s="90" t="s">
        <v>85</v>
      </c>
      <c r="D71" s="46"/>
      <c r="E71" s="46"/>
      <c r="F71" s="91"/>
      <c r="G71" s="68" t="s">
        <v>109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3"/>
      <c r="T71" s="38" t="s">
        <v>110</v>
      </c>
      <c r="U71" s="38"/>
      <c r="V71" s="38"/>
      <c r="W71" s="38"/>
      <c r="X71" s="38"/>
      <c r="Y71" s="38" t="s">
        <v>106</v>
      </c>
      <c r="Z71" s="38"/>
      <c r="AA71" s="38"/>
      <c r="AB71" s="38"/>
      <c r="AC71" s="38"/>
      <c r="AD71" s="38"/>
      <c r="AE71" s="38"/>
      <c r="AF71" s="38"/>
      <c r="AG71" s="38"/>
      <c r="AH71" s="38"/>
      <c r="AI71" s="12">
        <v>70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30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ht="47.25" customHeight="1" x14ac:dyDescent="0.2">
      <c r="A72" s="9"/>
      <c r="B72" s="9"/>
      <c r="C72" s="90" t="s">
        <v>85</v>
      </c>
      <c r="D72" s="46"/>
      <c r="E72" s="46"/>
      <c r="F72" s="91"/>
      <c r="G72" s="68" t="s">
        <v>111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3"/>
      <c r="T72" s="38" t="s">
        <v>110</v>
      </c>
      <c r="U72" s="38"/>
      <c r="V72" s="38"/>
      <c r="W72" s="38"/>
      <c r="X72" s="38"/>
      <c r="Y72" s="38" t="s">
        <v>106</v>
      </c>
      <c r="Z72" s="38"/>
      <c r="AA72" s="38"/>
      <c r="AB72" s="38"/>
      <c r="AC72" s="38"/>
      <c r="AD72" s="38"/>
      <c r="AE72" s="38"/>
      <c r="AF72" s="38"/>
      <c r="AG72" s="38"/>
      <c r="AH72" s="38"/>
      <c r="AI72" s="12">
        <v>71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85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14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s="80" customFormat="1" ht="31.5" customHeight="1" x14ac:dyDescent="0.2">
      <c r="A73" s="92"/>
      <c r="B73" s="92"/>
      <c r="C73" s="93" t="s">
        <v>85</v>
      </c>
      <c r="D73" s="94"/>
      <c r="E73" s="94"/>
      <c r="F73" s="95"/>
      <c r="G73" s="76" t="s">
        <v>88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s="80" customFormat="1" ht="15.75" customHeight="1" x14ac:dyDescent="0.2">
      <c r="A74" s="92"/>
      <c r="B74" s="92"/>
      <c r="C74" s="93" t="s">
        <v>85</v>
      </c>
      <c r="D74" s="94"/>
      <c r="E74" s="94"/>
      <c r="F74" s="95"/>
      <c r="G74" s="76" t="s">
        <v>93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8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80" ht="31.5" customHeight="1" x14ac:dyDescent="0.2">
      <c r="A75" s="9"/>
      <c r="B75" s="9"/>
      <c r="C75" s="90" t="s">
        <v>85</v>
      </c>
      <c r="D75" s="46"/>
      <c r="E75" s="46"/>
      <c r="F75" s="91"/>
      <c r="G75" s="68" t="s">
        <v>112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3"/>
      <c r="T75" s="38" t="s">
        <v>95</v>
      </c>
      <c r="U75" s="38"/>
      <c r="V75" s="38"/>
      <c r="W75" s="38"/>
      <c r="X75" s="38"/>
      <c r="Y75" s="38" t="s">
        <v>96</v>
      </c>
      <c r="Z75" s="38"/>
      <c r="AA75" s="38"/>
      <c r="AB75" s="38"/>
      <c r="AC75" s="38"/>
      <c r="AD75" s="38"/>
      <c r="AE75" s="38"/>
      <c r="AF75" s="38"/>
      <c r="AG75" s="38"/>
      <c r="AH75" s="38"/>
      <c r="AI75" s="12">
        <v>516.76400000000001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217.30199999999999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-299.46199999999999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80" ht="15.75" customHeight="1" x14ac:dyDescent="0.2">
      <c r="A76" s="9"/>
      <c r="B76" s="9"/>
      <c r="C76" s="90" t="s">
        <v>85</v>
      </c>
      <c r="D76" s="46"/>
      <c r="E76" s="46"/>
      <c r="F76" s="91"/>
      <c r="G76" s="68" t="s">
        <v>114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8"/>
      <c r="CB76" s="1" t="s">
        <v>113</v>
      </c>
    </row>
    <row r="77" spans="1:80" s="80" customFormat="1" ht="15.75" customHeight="1" x14ac:dyDescent="0.2">
      <c r="A77" s="92"/>
      <c r="B77" s="92"/>
      <c r="C77" s="93" t="s">
        <v>85</v>
      </c>
      <c r="D77" s="94"/>
      <c r="E77" s="94"/>
      <c r="F77" s="95"/>
      <c r="G77" s="76" t="s">
        <v>98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8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ht="35.25" customHeight="1" x14ac:dyDescent="0.2">
      <c r="A78" s="9"/>
      <c r="B78" s="9"/>
      <c r="C78" s="90" t="s">
        <v>85</v>
      </c>
      <c r="D78" s="46"/>
      <c r="E78" s="46"/>
      <c r="F78" s="91"/>
      <c r="G78" s="68" t="s">
        <v>115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3"/>
      <c r="T78" s="38" t="s">
        <v>100</v>
      </c>
      <c r="U78" s="38"/>
      <c r="V78" s="38"/>
      <c r="W78" s="38"/>
      <c r="X78" s="38"/>
      <c r="Y78" s="38" t="s">
        <v>116</v>
      </c>
      <c r="Z78" s="38"/>
      <c r="AA78" s="38"/>
      <c r="AB78" s="38"/>
      <c r="AC78" s="38"/>
      <c r="AD78" s="38"/>
      <c r="AE78" s="38"/>
      <c r="AF78" s="38"/>
      <c r="AG78" s="38"/>
      <c r="AH78" s="38"/>
      <c r="AI78" s="12">
        <v>3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5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2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80" s="80" customFormat="1" ht="15.75" customHeight="1" x14ac:dyDescent="0.2">
      <c r="A79" s="92"/>
      <c r="B79" s="92"/>
      <c r="C79" s="93" t="s">
        <v>85</v>
      </c>
      <c r="D79" s="94"/>
      <c r="E79" s="94"/>
      <c r="F79" s="95"/>
      <c r="G79" s="76" t="s">
        <v>104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47.25" customHeight="1" x14ac:dyDescent="0.2">
      <c r="A80" s="9"/>
      <c r="B80" s="9"/>
      <c r="C80" s="90" t="s">
        <v>85</v>
      </c>
      <c r="D80" s="46"/>
      <c r="E80" s="46"/>
      <c r="F80" s="91"/>
      <c r="G80" s="68" t="s">
        <v>117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38" t="s">
        <v>95</v>
      </c>
      <c r="U80" s="38"/>
      <c r="V80" s="38"/>
      <c r="W80" s="38"/>
      <c r="X80" s="38"/>
      <c r="Y80" s="38" t="s">
        <v>106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12">
        <v>172.25399999999999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43.46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-128.79399999999998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ht="15.75" customHeight="1" x14ac:dyDescent="0.2">
      <c r="A81" s="9"/>
      <c r="B81" s="9"/>
      <c r="C81" s="90" t="s">
        <v>85</v>
      </c>
      <c r="D81" s="46"/>
      <c r="E81" s="46"/>
      <c r="F81" s="91"/>
      <c r="G81" s="68" t="s">
        <v>114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8"/>
      <c r="CB81" s="1" t="s">
        <v>118</v>
      </c>
    </row>
    <row r="82" spans="1:80" s="80" customFormat="1" ht="15.75" customHeight="1" x14ac:dyDescent="0.2">
      <c r="A82" s="92"/>
      <c r="B82" s="92"/>
      <c r="C82" s="93" t="s">
        <v>85</v>
      </c>
      <c r="D82" s="94"/>
      <c r="E82" s="94"/>
      <c r="F82" s="95"/>
      <c r="G82" s="76" t="s">
        <v>108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8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80" ht="47.25" customHeight="1" x14ac:dyDescent="0.2">
      <c r="A83" s="9"/>
      <c r="B83" s="9"/>
      <c r="C83" s="90" t="s">
        <v>85</v>
      </c>
      <c r="D83" s="46"/>
      <c r="E83" s="46"/>
      <c r="F83" s="91"/>
      <c r="G83" s="68" t="s">
        <v>119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3"/>
      <c r="T83" s="38" t="s">
        <v>110</v>
      </c>
      <c r="U83" s="38"/>
      <c r="V83" s="38"/>
      <c r="W83" s="38"/>
      <c r="X83" s="38"/>
      <c r="Y83" s="38" t="s">
        <v>116</v>
      </c>
      <c r="Z83" s="38"/>
      <c r="AA83" s="38"/>
      <c r="AB83" s="38"/>
      <c r="AC83" s="38"/>
      <c r="AD83" s="38"/>
      <c r="AE83" s="38"/>
      <c r="AF83" s="38"/>
      <c r="AG83" s="38"/>
      <c r="AH83" s="38"/>
      <c r="AI83" s="12">
        <v>100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100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0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80" ht="40.5" customHeight="1" x14ac:dyDescent="0.2"/>
    <row r="85" spans="1:80" s="2" customFormat="1" ht="15.75" customHeight="1" x14ac:dyDescent="0.2">
      <c r="A85" s="36" t="s">
        <v>34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</row>
    <row r="86" spans="1:80" ht="15" customHeight="1" x14ac:dyDescent="0.2">
      <c r="A86" s="62" t="s">
        <v>126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80" ht="3.75" customHeight="1" x14ac:dyDescent="0.2"/>
    <row r="88" spans="1:80" ht="39.950000000000003" customHeight="1" x14ac:dyDescent="0.2">
      <c r="A88" s="35" t="s">
        <v>22</v>
      </c>
      <c r="B88" s="35"/>
      <c r="C88" s="35"/>
      <c r="D88" s="35" t="s">
        <v>21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19" t="s">
        <v>14</v>
      </c>
      <c r="R88" s="20"/>
      <c r="S88" s="20"/>
      <c r="T88" s="20"/>
      <c r="U88" s="21"/>
      <c r="V88" s="35" t="s">
        <v>41</v>
      </c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 t="s">
        <v>42</v>
      </c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 t="s">
        <v>43</v>
      </c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 t="s">
        <v>44</v>
      </c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</row>
    <row r="89" spans="1:80" ht="33.950000000000003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22"/>
      <c r="R89" s="23"/>
      <c r="S89" s="23"/>
      <c r="T89" s="23"/>
      <c r="U89" s="24"/>
      <c r="V89" s="35" t="s">
        <v>10</v>
      </c>
      <c r="W89" s="35"/>
      <c r="X89" s="35"/>
      <c r="Y89" s="35"/>
      <c r="Z89" s="35" t="s">
        <v>9</v>
      </c>
      <c r="AA89" s="35"/>
      <c r="AB89" s="35"/>
      <c r="AC89" s="35"/>
      <c r="AD89" s="35" t="s">
        <v>23</v>
      </c>
      <c r="AE89" s="35"/>
      <c r="AF89" s="35"/>
      <c r="AG89" s="35"/>
      <c r="AH89" s="35" t="s">
        <v>10</v>
      </c>
      <c r="AI89" s="35"/>
      <c r="AJ89" s="35"/>
      <c r="AK89" s="35"/>
      <c r="AL89" s="35" t="s">
        <v>9</v>
      </c>
      <c r="AM89" s="35"/>
      <c r="AN89" s="35"/>
      <c r="AO89" s="35"/>
      <c r="AP89" s="35" t="s">
        <v>23</v>
      </c>
      <c r="AQ89" s="35"/>
      <c r="AR89" s="35"/>
      <c r="AS89" s="35"/>
      <c r="AT89" s="35" t="s">
        <v>10</v>
      </c>
      <c r="AU89" s="35"/>
      <c r="AV89" s="35"/>
      <c r="AW89" s="35"/>
      <c r="AX89" s="35" t="s">
        <v>9</v>
      </c>
      <c r="AY89" s="35"/>
      <c r="AZ89" s="35"/>
      <c r="BA89" s="35"/>
      <c r="BB89" s="35" t="s">
        <v>23</v>
      </c>
      <c r="BC89" s="35"/>
      <c r="BD89" s="35"/>
      <c r="BE89" s="35"/>
      <c r="BF89" s="35" t="s">
        <v>10</v>
      </c>
      <c r="BG89" s="35"/>
      <c r="BH89" s="35"/>
      <c r="BI89" s="35"/>
      <c r="BJ89" s="35" t="s">
        <v>9</v>
      </c>
      <c r="BK89" s="35"/>
      <c r="BL89" s="35"/>
      <c r="BM89" s="35"/>
      <c r="BN89" s="35" t="s">
        <v>23</v>
      </c>
      <c r="BO89" s="35"/>
      <c r="BP89" s="35"/>
      <c r="BQ89" s="35"/>
    </row>
    <row r="90" spans="1:80" ht="15" customHeight="1" x14ac:dyDescent="0.2">
      <c r="A90" s="35">
        <v>1</v>
      </c>
      <c r="B90" s="35"/>
      <c r="C90" s="35"/>
      <c r="D90" s="35">
        <v>2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59">
        <v>3</v>
      </c>
      <c r="R90" s="60"/>
      <c r="S90" s="60"/>
      <c r="T90" s="60"/>
      <c r="U90" s="61"/>
      <c r="V90" s="35">
        <v>4</v>
      </c>
      <c r="W90" s="35"/>
      <c r="X90" s="35"/>
      <c r="Y90" s="35"/>
      <c r="Z90" s="35">
        <v>5</v>
      </c>
      <c r="AA90" s="35"/>
      <c r="AB90" s="35"/>
      <c r="AC90" s="35"/>
      <c r="AD90" s="35">
        <v>6</v>
      </c>
      <c r="AE90" s="35"/>
      <c r="AF90" s="35"/>
      <c r="AG90" s="35"/>
      <c r="AH90" s="35">
        <v>7</v>
      </c>
      <c r="AI90" s="35"/>
      <c r="AJ90" s="35"/>
      <c r="AK90" s="35"/>
      <c r="AL90" s="35">
        <v>8</v>
      </c>
      <c r="AM90" s="35"/>
      <c r="AN90" s="35"/>
      <c r="AO90" s="35"/>
      <c r="AP90" s="35">
        <v>9</v>
      </c>
      <c r="AQ90" s="35"/>
      <c r="AR90" s="35"/>
      <c r="AS90" s="35"/>
      <c r="AT90" s="35">
        <v>10</v>
      </c>
      <c r="AU90" s="35"/>
      <c r="AV90" s="35"/>
      <c r="AW90" s="35"/>
      <c r="AX90" s="35">
        <v>11</v>
      </c>
      <c r="AY90" s="35"/>
      <c r="AZ90" s="35"/>
      <c r="BA90" s="35"/>
      <c r="BB90" s="35">
        <v>12</v>
      </c>
      <c r="BC90" s="35"/>
      <c r="BD90" s="35"/>
      <c r="BE90" s="35"/>
      <c r="BF90" s="35">
        <v>13</v>
      </c>
      <c r="BG90" s="35"/>
      <c r="BH90" s="35"/>
      <c r="BI90" s="35"/>
      <c r="BJ90" s="35">
        <v>14</v>
      </c>
      <c r="BK90" s="35"/>
      <c r="BL90" s="35"/>
      <c r="BM90" s="35"/>
      <c r="BN90" s="35">
        <v>15</v>
      </c>
      <c r="BO90" s="35"/>
      <c r="BP90" s="35"/>
      <c r="BQ90" s="35"/>
    </row>
    <row r="91" spans="1:80" ht="9" hidden="1" customHeight="1" x14ac:dyDescent="0.2">
      <c r="A91" s="25" t="s">
        <v>58</v>
      </c>
      <c r="B91" s="26"/>
      <c r="C91" s="27"/>
      <c r="D91" s="53" t="s">
        <v>55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  <c r="Q91" s="25" t="s">
        <v>53</v>
      </c>
      <c r="R91" s="26"/>
      <c r="S91" s="26"/>
      <c r="T91" s="26"/>
      <c r="U91" s="27"/>
      <c r="V91" s="30" t="s">
        <v>45</v>
      </c>
      <c r="W91" s="31"/>
      <c r="X91" s="31"/>
      <c r="Y91" s="32"/>
      <c r="Z91" s="30" t="s">
        <v>59</v>
      </c>
      <c r="AA91" s="31"/>
      <c r="AB91" s="31"/>
      <c r="AC91" s="32"/>
      <c r="AD91" s="50" t="s">
        <v>62</v>
      </c>
      <c r="AE91" s="51"/>
      <c r="AF91" s="51"/>
      <c r="AG91" s="52"/>
      <c r="AH91" s="30" t="s">
        <v>47</v>
      </c>
      <c r="AI91" s="31"/>
      <c r="AJ91" s="31"/>
      <c r="AK91" s="32"/>
      <c r="AL91" s="30" t="s">
        <v>46</v>
      </c>
      <c r="AM91" s="31"/>
      <c r="AN91" s="31"/>
      <c r="AO91" s="32"/>
      <c r="AP91" s="50" t="s">
        <v>62</v>
      </c>
      <c r="AQ91" s="51"/>
      <c r="AR91" s="51"/>
      <c r="AS91" s="52"/>
      <c r="AT91" s="30" t="s">
        <v>48</v>
      </c>
      <c r="AU91" s="31"/>
      <c r="AV91" s="31"/>
      <c r="AW91" s="32"/>
      <c r="AX91" s="30" t="s">
        <v>49</v>
      </c>
      <c r="AY91" s="31"/>
      <c r="AZ91" s="31"/>
      <c r="BA91" s="32"/>
      <c r="BB91" s="50" t="s">
        <v>62</v>
      </c>
      <c r="BC91" s="51"/>
      <c r="BD91" s="51"/>
      <c r="BE91" s="52"/>
      <c r="BF91" s="47" t="s">
        <v>60</v>
      </c>
      <c r="BG91" s="48"/>
      <c r="BH91" s="48"/>
      <c r="BI91" s="49"/>
      <c r="BJ91" s="30" t="s">
        <v>61</v>
      </c>
      <c r="BK91" s="31"/>
      <c r="BL91" s="31"/>
      <c r="BM91" s="32"/>
      <c r="BN91" s="50" t="s">
        <v>62</v>
      </c>
      <c r="BO91" s="51"/>
      <c r="BP91" s="51"/>
      <c r="BQ91" s="52"/>
      <c r="CA91" s="1" t="s">
        <v>76</v>
      </c>
    </row>
    <row r="92" spans="1:80" s="80" customFormat="1" ht="15.75" customHeight="1" x14ac:dyDescent="0.2">
      <c r="A92" s="99" t="s">
        <v>89</v>
      </c>
      <c r="B92" s="72"/>
      <c r="C92" s="73"/>
      <c r="D92" s="76" t="s">
        <v>90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8"/>
      <c r="Q92" s="99"/>
      <c r="R92" s="72"/>
      <c r="S92" s="72"/>
      <c r="T92" s="72"/>
      <c r="U92" s="73"/>
      <c r="V92" s="56"/>
      <c r="W92" s="57"/>
      <c r="X92" s="57"/>
      <c r="Y92" s="58"/>
      <c r="Z92" s="56"/>
      <c r="AA92" s="57"/>
      <c r="AB92" s="57"/>
      <c r="AC92" s="58"/>
      <c r="AD92" s="56">
        <f>V92+Z92</f>
        <v>0</v>
      </c>
      <c r="AE92" s="57"/>
      <c r="AF92" s="57"/>
      <c r="AG92" s="58"/>
      <c r="AH92" s="56"/>
      <c r="AI92" s="57"/>
      <c r="AJ92" s="57"/>
      <c r="AK92" s="58"/>
      <c r="AL92" s="56"/>
      <c r="AM92" s="57"/>
      <c r="AN92" s="57"/>
      <c r="AO92" s="58"/>
      <c r="AP92" s="56">
        <f>AH92+AL92</f>
        <v>0</v>
      </c>
      <c r="AQ92" s="57"/>
      <c r="AR92" s="57"/>
      <c r="AS92" s="58"/>
      <c r="AT92" s="56"/>
      <c r="AU92" s="57"/>
      <c r="AV92" s="57"/>
      <c r="AW92" s="58"/>
      <c r="AX92" s="56"/>
      <c r="AY92" s="57"/>
      <c r="AZ92" s="57"/>
      <c r="BA92" s="58"/>
      <c r="BB92" s="56">
        <f>AT92+AX92</f>
        <v>0</v>
      </c>
      <c r="BC92" s="57"/>
      <c r="BD92" s="57"/>
      <c r="BE92" s="58"/>
      <c r="BF92" s="100"/>
      <c r="BG92" s="101"/>
      <c r="BH92" s="101"/>
      <c r="BI92" s="102"/>
      <c r="BJ92" s="56"/>
      <c r="BK92" s="57"/>
      <c r="BL92" s="57"/>
      <c r="BM92" s="58"/>
      <c r="BN92" s="56">
        <f>BF92+BJ92</f>
        <v>0</v>
      </c>
      <c r="BO92" s="57"/>
      <c r="BP92" s="57"/>
      <c r="BQ92" s="58"/>
      <c r="CA92" s="80" t="s">
        <v>77</v>
      </c>
    </row>
    <row r="93" spans="1:80" ht="8.25" customHeight="1" x14ac:dyDescent="0.2"/>
    <row r="94" spans="1:80" hidden="1" x14ac:dyDescent="0.2"/>
    <row r="95" spans="1:80" ht="15.75" customHeight="1" x14ac:dyDescent="0.2">
      <c r="A95" s="44" t="s">
        <v>35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spans="1:80" ht="15.75" customHeight="1" x14ac:dyDescent="0.2">
      <c r="A96" s="44" t="s">
        <v>36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spans="1:64" ht="18.75" customHeight="1" x14ac:dyDescent="0.2">
      <c r="A97" s="44" t="s">
        <v>37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9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64" hidden="1" x14ac:dyDescent="0.2"/>
    <row r="100" spans="1:64" ht="17.25" customHeight="1" x14ac:dyDescent="0.2">
      <c r="A100" s="106" t="s">
        <v>122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5"/>
      <c r="AO100" s="5"/>
      <c r="AP100" s="104" t="s">
        <v>124</v>
      </c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</row>
    <row r="101" spans="1:64" x14ac:dyDescent="0.2">
      <c r="W101" s="18" t="s">
        <v>38</v>
      </c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6"/>
      <c r="AO101" s="6"/>
      <c r="AP101" s="18" t="s">
        <v>39</v>
      </c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</row>
    <row r="103" spans="1:64" hidden="1" x14ac:dyDescent="0.2"/>
    <row r="104" spans="1:64" ht="31.5" customHeight="1" x14ac:dyDescent="0.2">
      <c r="A104" s="106" t="s">
        <v>123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5"/>
      <c r="AO104" s="5"/>
      <c r="AP104" s="104" t="s">
        <v>125</v>
      </c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</row>
    <row r="105" spans="1:64" x14ac:dyDescent="0.2">
      <c r="W105" s="18" t="s">
        <v>38</v>
      </c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6"/>
      <c r="AO105" s="6"/>
      <c r="AP105" s="18" t="s">
        <v>39</v>
      </c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</sheetData>
  <mergeCells count="501">
    <mergeCell ref="G63:BL63"/>
    <mergeCell ref="G66:BL66"/>
    <mergeCell ref="G69:BL69"/>
    <mergeCell ref="G76:BL76"/>
    <mergeCell ref="G81:BL81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A68:B68"/>
    <mergeCell ref="C68:F68"/>
    <mergeCell ref="G68:S68"/>
    <mergeCell ref="T68:X68"/>
    <mergeCell ref="Y68:AH68"/>
    <mergeCell ref="AI68:AR68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A62:B62"/>
    <mergeCell ref="C62:F62"/>
    <mergeCell ref="G62:S62"/>
    <mergeCell ref="T62:X62"/>
    <mergeCell ref="Y62:AH62"/>
    <mergeCell ref="AI62:AR62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BA52:BD52"/>
    <mergeCell ref="BE52:BH52"/>
    <mergeCell ref="BI52:BQ52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AU41:AX41"/>
    <mergeCell ref="AY41:BB41"/>
    <mergeCell ref="BC41:BF41"/>
    <mergeCell ref="BG41:BJ41"/>
    <mergeCell ref="BK41:BQ41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8:Z48"/>
    <mergeCell ref="A44:BL44"/>
    <mergeCell ref="A45:BL45"/>
    <mergeCell ref="AG47:AV47"/>
    <mergeCell ref="Q47:AF47"/>
    <mergeCell ref="A47:P48"/>
    <mergeCell ref="AQ48:AV48"/>
    <mergeCell ref="Q48:U48"/>
    <mergeCell ref="B38:E38"/>
    <mergeCell ref="Q49:U49"/>
    <mergeCell ref="AL48:AP48"/>
    <mergeCell ref="AG48:AK48"/>
    <mergeCell ref="AA48:AF48"/>
    <mergeCell ref="AQ49:AV49"/>
    <mergeCell ref="AL49:AP49"/>
    <mergeCell ref="AG49:AK49"/>
    <mergeCell ref="AA49:AF49"/>
    <mergeCell ref="BI50:BQ50"/>
    <mergeCell ref="A49:P49"/>
    <mergeCell ref="A50:P50"/>
    <mergeCell ref="Q50:U50"/>
    <mergeCell ref="V50:Z50"/>
    <mergeCell ref="AA50:AF50"/>
    <mergeCell ref="AG50:AK50"/>
    <mergeCell ref="AL50:AP50"/>
    <mergeCell ref="AQ50:AV50"/>
    <mergeCell ref="V49:Z49"/>
    <mergeCell ref="V51:Z51"/>
    <mergeCell ref="AA51:AF51"/>
    <mergeCell ref="BC56:BL56"/>
    <mergeCell ref="AS56:BB56"/>
    <mergeCell ref="AI56:AR56"/>
    <mergeCell ref="Y56:AH56"/>
    <mergeCell ref="AG51:AK51"/>
    <mergeCell ref="AL51:AP51"/>
    <mergeCell ref="AQ51:AV51"/>
    <mergeCell ref="BI51:BQ51"/>
    <mergeCell ref="T57:X57"/>
    <mergeCell ref="G57:S57"/>
    <mergeCell ref="A57:B57"/>
    <mergeCell ref="C57:F57"/>
    <mergeCell ref="BC57:BL57"/>
    <mergeCell ref="AS57:BB57"/>
    <mergeCell ref="AI57:AR57"/>
    <mergeCell ref="Y57:AH57"/>
    <mergeCell ref="A86:BL86"/>
    <mergeCell ref="BF88:BQ88"/>
    <mergeCell ref="AT88:BE88"/>
    <mergeCell ref="AH88:AS88"/>
    <mergeCell ref="V88:AG88"/>
    <mergeCell ref="D88:P89"/>
    <mergeCell ref="A88:C89"/>
    <mergeCell ref="BN89:BQ89"/>
    <mergeCell ref="BJ89:BM89"/>
    <mergeCell ref="BF89:BI89"/>
    <mergeCell ref="AD89:AG89"/>
    <mergeCell ref="Z89:AC89"/>
    <mergeCell ref="BB89:BE89"/>
    <mergeCell ref="AX89:BA89"/>
    <mergeCell ref="AT89:AW89"/>
    <mergeCell ref="AP89:AS89"/>
    <mergeCell ref="A92:C92"/>
    <mergeCell ref="D92:P92"/>
    <mergeCell ref="V89:Y89"/>
    <mergeCell ref="BN90:BQ90"/>
    <mergeCell ref="BJ90:BM90"/>
    <mergeCell ref="BF90:BI90"/>
    <mergeCell ref="BB90:BE90"/>
    <mergeCell ref="AX90:BA90"/>
    <mergeCell ref="AT90:AW90"/>
    <mergeCell ref="AP90:AS90"/>
    <mergeCell ref="A90:C90"/>
    <mergeCell ref="AD90:AG90"/>
    <mergeCell ref="Z90:AC90"/>
    <mergeCell ref="V90:Y90"/>
    <mergeCell ref="D90:P90"/>
    <mergeCell ref="Q90:U90"/>
    <mergeCell ref="AH92:AK92"/>
    <mergeCell ref="BN92:BQ92"/>
    <mergeCell ref="AP92:AS92"/>
    <mergeCell ref="AT92:AW92"/>
    <mergeCell ref="AX92:BA92"/>
    <mergeCell ref="BB92:BE92"/>
    <mergeCell ref="BF92:BI92"/>
    <mergeCell ref="BJ92:BM92"/>
    <mergeCell ref="D91:P91"/>
    <mergeCell ref="V91:Y91"/>
    <mergeCell ref="Z91:AC91"/>
    <mergeCell ref="AD91:AG91"/>
    <mergeCell ref="V92:Y92"/>
    <mergeCell ref="Z92:AC92"/>
    <mergeCell ref="AD92:AG92"/>
    <mergeCell ref="BJ91:BM91"/>
    <mergeCell ref="BN91:BQ91"/>
    <mergeCell ref="AP91:AS91"/>
    <mergeCell ref="AT91:AW91"/>
    <mergeCell ref="AX91:BA91"/>
    <mergeCell ref="BB91:BE91"/>
    <mergeCell ref="T59:X59"/>
    <mergeCell ref="Y59:AH59"/>
    <mergeCell ref="AI59:AR59"/>
    <mergeCell ref="AS59:BB59"/>
    <mergeCell ref="BC59:BL59"/>
    <mergeCell ref="A85:BQ85"/>
    <mergeCell ref="AS60:BB60"/>
    <mergeCell ref="BC60:BL60"/>
    <mergeCell ref="A61:B61"/>
    <mergeCell ref="C61:F61"/>
    <mergeCell ref="Y58:AH58"/>
    <mergeCell ref="A97:BL97"/>
    <mergeCell ref="A98:BL98"/>
    <mergeCell ref="A100:V100"/>
    <mergeCell ref="W100:AM100"/>
    <mergeCell ref="AP100:BH100"/>
    <mergeCell ref="A95:BL95"/>
    <mergeCell ref="A96:BL96"/>
    <mergeCell ref="C59:F59"/>
    <mergeCell ref="G59:S59"/>
    <mergeCell ref="A17:K17"/>
    <mergeCell ref="AA38:AD38"/>
    <mergeCell ref="A59:B59"/>
    <mergeCell ref="AI58:AR58"/>
    <mergeCell ref="AS58:BB58"/>
    <mergeCell ref="BC58:BL58"/>
    <mergeCell ref="A58:B58"/>
    <mergeCell ref="C58:F58"/>
    <mergeCell ref="G58:S58"/>
    <mergeCell ref="T58:X58"/>
    <mergeCell ref="G56:S56"/>
    <mergeCell ref="A54:BL54"/>
    <mergeCell ref="F38:I38"/>
    <mergeCell ref="J38:Z38"/>
    <mergeCell ref="AO2:BL4"/>
    <mergeCell ref="Y13:AL13"/>
    <mergeCell ref="M18:AA18"/>
    <mergeCell ref="B14:K14"/>
    <mergeCell ref="B16:K16"/>
    <mergeCell ref="B18:K18"/>
    <mergeCell ref="AL89:AO89"/>
    <mergeCell ref="AH89:AK89"/>
    <mergeCell ref="AE38:AH38"/>
    <mergeCell ref="AI38:AL38"/>
    <mergeCell ref="AM38:AP38"/>
    <mergeCell ref="A56:B56"/>
    <mergeCell ref="C56:F56"/>
    <mergeCell ref="A51:P51"/>
    <mergeCell ref="Q51:U51"/>
    <mergeCell ref="T56:X56"/>
    <mergeCell ref="AP105:BH105"/>
    <mergeCell ref="A104:V104"/>
    <mergeCell ref="W104:AM104"/>
    <mergeCell ref="AP104:BH104"/>
    <mergeCell ref="W105:AM105"/>
    <mergeCell ref="AL90:AO90"/>
    <mergeCell ref="AH90:AK90"/>
    <mergeCell ref="BF91:BI91"/>
    <mergeCell ref="A91:C91"/>
    <mergeCell ref="AL92:AO92"/>
    <mergeCell ref="A34:A35"/>
    <mergeCell ref="BK34:BQ35"/>
    <mergeCell ref="BK36:BQ36"/>
    <mergeCell ref="AP101:BH101"/>
    <mergeCell ref="W101:AM101"/>
    <mergeCell ref="Q88:U89"/>
    <mergeCell ref="Q91:U91"/>
    <mergeCell ref="Q92:U92"/>
    <mergeCell ref="AH91:AK91"/>
    <mergeCell ref="AL91:AO91"/>
    <mergeCell ref="BK37:BQ37"/>
    <mergeCell ref="BK38:BQ38"/>
    <mergeCell ref="AW48:AZ48"/>
    <mergeCell ref="AW49:AZ49"/>
    <mergeCell ref="BE48:BH48"/>
    <mergeCell ref="BE49:BH49"/>
    <mergeCell ref="BI49:BQ49"/>
    <mergeCell ref="BG38:BJ38"/>
    <mergeCell ref="BC37:BF37"/>
    <mergeCell ref="BG37:BJ37"/>
    <mergeCell ref="BI47:BQ48"/>
    <mergeCell ref="BE51:BH51"/>
    <mergeCell ref="AW47:BH47"/>
    <mergeCell ref="AW51:AZ51"/>
    <mergeCell ref="BA48:BD48"/>
    <mergeCell ref="BA49:BD49"/>
    <mergeCell ref="BA50:BD50"/>
    <mergeCell ref="BA51:BD51"/>
    <mergeCell ref="AW50:AZ50"/>
    <mergeCell ref="BE50:BH50"/>
  </mergeCells>
  <phoneticPr fontId="0" type="noConversion"/>
  <conditionalFormatting sqref="C59:F59">
    <cfRule type="cellIs" dxfId="24" priority="26" stopIfTrue="1" operator="equal">
      <formula>$C58</formula>
    </cfRule>
  </conditionalFormatting>
  <conditionalFormatting sqref="C60:F60">
    <cfRule type="cellIs" dxfId="23" priority="25" stopIfTrue="1" operator="equal">
      <formula>$C59</formula>
    </cfRule>
  </conditionalFormatting>
  <conditionalFormatting sqref="C61:F61">
    <cfRule type="cellIs" dxfId="22" priority="24" stopIfTrue="1" operator="equal">
      <formula>$C60</formula>
    </cfRule>
  </conditionalFormatting>
  <conditionalFormatting sqref="C62:F62">
    <cfRule type="cellIs" dxfId="21" priority="23" stopIfTrue="1" operator="equal">
      <formula>$C61</formula>
    </cfRule>
  </conditionalFormatting>
  <conditionalFormatting sqref="C63:F63">
    <cfRule type="cellIs" dxfId="20" priority="22" stopIfTrue="1" operator="equal">
      <formula>$C62</formula>
    </cfRule>
  </conditionalFormatting>
  <conditionalFormatting sqref="C64:F64">
    <cfRule type="cellIs" dxfId="19" priority="21" stopIfTrue="1" operator="equal">
      <formula>$C63</formula>
    </cfRule>
  </conditionalFormatting>
  <conditionalFormatting sqref="C65:F65">
    <cfRule type="cellIs" dxfId="18" priority="20" stopIfTrue="1" operator="equal">
      <formula>$C64</formula>
    </cfRule>
  </conditionalFormatting>
  <conditionalFormatting sqref="C66:F66">
    <cfRule type="cellIs" dxfId="17" priority="19" stopIfTrue="1" operator="equal">
      <formula>$C65</formula>
    </cfRule>
  </conditionalFormatting>
  <conditionalFormatting sqref="C67:F67">
    <cfRule type="cellIs" dxfId="16" priority="18" stopIfTrue="1" operator="equal">
      <formula>$C66</formula>
    </cfRule>
  </conditionalFormatting>
  <conditionalFormatting sqref="C68:F68">
    <cfRule type="cellIs" dxfId="15" priority="17" stopIfTrue="1" operator="equal">
      <formula>$C67</formula>
    </cfRule>
  </conditionalFormatting>
  <conditionalFormatting sqref="C69:F69">
    <cfRule type="cellIs" dxfId="14" priority="16" stopIfTrue="1" operator="equal">
      <formula>$C68</formula>
    </cfRule>
  </conditionalFormatting>
  <conditionalFormatting sqref="C70:F70">
    <cfRule type="cellIs" dxfId="13" priority="15" stopIfTrue="1" operator="equal">
      <formula>$C69</formula>
    </cfRule>
  </conditionalFormatting>
  <conditionalFormatting sqref="C71:F71">
    <cfRule type="cellIs" dxfId="12" priority="14" stopIfTrue="1" operator="equal">
      <formula>$C70</formula>
    </cfRule>
  </conditionalFormatting>
  <conditionalFormatting sqref="C72:F72">
    <cfRule type="cellIs" dxfId="11" priority="13" stopIfTrue="1" operator="equal">
      <formula>$C71</formula>
    </cfRule>
  </conditionalFormatting>
  <conditionalFormatting sqref="C73:F73">
    <cfRule type="cellIs" dxfId="10" priority="12" stopIfTrue="1" operator="equal">
      <formula>$C72</formula>
    </cfRule>
  </conditionalFormatting>
  <conditionalFormatting sqref="C74:F74">
    <cfRule type="cellIs" dxfId="9" priority="11" stopIfTrue="1" operator="equal">
      <formula>$C73</formula>
    </cfRule>
  </conditionalFormatting>
  <conditionalFormatting sqref="C75:F75">
    <cfRule type="cellIs" dxfId="8" priority="10" stopIfTrue="1" operator="equal">
      <formula>$C74</formula>
    </cfRule>
  </conditionalFormatting>
  <conditionalFormatting sqref="C76:F76">
    <cfRule type="cellIs" dxfId="7" priority="9" stopIfTrue="1" operator="equal">
      <formula>$C75</formula>
    </cfRule>
  </conditionalFormatting>
  <conditionalFormatting sqref="C77:F77">
    <cfRule type="cellIs" dxfId="6" priority="8" stopIfTrue="1" operator="equal">
      <formula>$C76</formula>
    </cfRule>
  </conditionalFormatting>
  <conditionalFormatting sqref="C78:F78">
    <cfRule type="cellIs" dxfId="5" priority="7" stopIfTrue="1" operator="equal">
      <formula>$C77</formula>
    </cfRule>
  </conditionalFormatting>
  <conditionalFormatting sqref="C79:F79">
    <cfRule type="cellIs" dxfId="4" priority="6" stopIfTrue="1" operator="equal">
      <formula>$C78</formula>
    </cfRule>
  </conditionalFormatting>
  <conditionalFormatting sqref="C80:F80">
    <cfRule type="cellIs" dxfId="3" priority="5" stopIfTrue="1" operator="equal">
      <formula>$C79</formula>
    </cfRule>
  </conditionalFormatting>
  <conditionalFormatting sqref="C81:F81">
    <cfRule type="cellIs" dxfId="2" priority="4" stopIfTrue="1" operator="equal">
      <formula>$C80</formula>
    </cfRule>
  </conditionalFormatting>
  <conditionalFormatting sqref="C82:F82">
    <cfRule type="cellIs" dxfId="1" priority="3" stopIfTrue="1" operator="equal">
      <formula>$C81</formula>
    </cfRule>
  </conditionalFormatting>
  <conditionalFormatting sqref="C83:F83">
    <cfRule type="cellIs" dxfId="0" priority="2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2019-02-27T07:54:21Z</cp:lastPrinted>
  <dcterms:created xsi:type="dcterms:W3CDTF">2016-08-10T10:53:25Z</dcterms:created>
  <dcterms:modified xsi:type="dcterms:W3CDTF">2019-02-27T07:54:59Z</dcterms:modified>
</cp:coreProperties>
</file>