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7360" sheetId="1" r:id="rId1"/>
  </sheets>
  <definedNames>
    <definedName name="_xlnm.Print_Area" localSheetId="0">КПК0217360!$A$1:$BQ$92</definedName>
  </definedNames>
  <calcPr calcId="145621"/>
</workbook>
</file>

<file path=xl/calcChain.xml><?xml version="1.0" encoding="utf-8"?>
<calcChain xmlns="http://schemas.openxmlformats.org/spreadsheetml/2006/main">
  <c r="BN79" i="1" l="1"/>
  <c r="BB79" i="1"/>
  <c r="AP79" i="1"/>
  <c r="AD79" i="1"/>
  <c r="BC70" i="1"/>
  <c r="BC69" i="1"/>
  <c r="BC67" i="1"/>
  <c r="BC66" i="1"/>
  <c r="BC65" i="1"/>
  <c r="BC64" i="1"/>
  <c r="BC62" i="1"/>
  <c r="BC61" i="1"/>
  <c r="BC60" i="1"/>
  <c r="BC59" i="1"/>
  <c r="BA52" i="1"/>
  <c r="AW52" i="1"/>
  <c r="AQ52" i="1"/>
  <c r="AA52" i="1"/>
  <c r="BA51" i="1"/>
  <c r="AW51" i="1"/>
  <c r="AQ51" i="1"/>
  <c r="AA51" i="1"/>
  <c r="BC41" i="1"/>
  <c r="AY41" i="1"/>
  <c r="AU41" i="1"/>
  <c r="AI41" i="1"/>
  <c r="BC40" i="1"/>
  <c r="AY40" i="1"/>
  <c r="AU40" i="1"/>
  <c r="AI40" i="1"/>
  <c r="BC39" i="1"/>
  <c r="AY39" i="1"/>
  <c r="AU39" i="1"/>
  <c r="AI39" i="1"/>
  <c r="AX29" i="1"/>
  <c r="AQ29" i="1"/>
  <c r="BE29" i="1" s="1"/>
  <c r="AJ29" i="1"/>
  <c r="O29" i="1"/>
  <c r="AX28" i="1"/>
  <c r="AQ28" i="1"/>
  <c r="AJ28" i="1"/>
  <c r="O28" i="1"/>
  <c r="BE51" i="1" l="1"/>
  <c r="BE28" i="1"/>
  <c r="BE52" i="1"/>
  <c r="BG39" i="1"/>
  <c r="BG40" i="1"/>
  <c r="BG41" i="1"/>
</calcChain>
</file>

<file path=xl/sharedStrings.xml><?xml version="1.0" encoding="utf-8"?>
<sst xmlns="http://schemas.openxmlformats.org/spreadsheetml/2006/main" count="226" uniqueCount="120">
  <si>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</si>
  <si>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</si>
  <si>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</si>
  <si>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</si>
  <si>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</si>
  <si>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</si>
  <si>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</si>
  <si>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</si>
  <si>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</si>
  <si>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</si>
  <si>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</si>
  <si>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</si>
  <si>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</si>
  <si>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</si>
  <si>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</si>
  <si>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</si>
  <si>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</si>
  <si>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</si>
  <si>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</si>
  <si>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</si>
  <si>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</si>
  <si>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</si>
  <si>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</si>
  <si>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</si>
  <si>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</si>
  <si>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</si>
  <si>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</si>
  <si>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</si>
  <si>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</si>
  <si>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</si>
  <si>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</si>
  <si>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</si>
  <si>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</si>
  <si>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</si>
  <si>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</si>
  <si>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</si>
  <si>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</si>
  <si>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</si>
  <si>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</si>
  <si>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</si>
  <si>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</si>
  <si>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</si>
  <si>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</si>
  <si>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</si>
  <si>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</si>
  <si>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</si>
  <si>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</si>
  <si>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</si>
  <si>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</si>
  <si>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</si>
  <si>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</si>
  <si>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</si>
  <si>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</si>
  <si>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</si>
  <si>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</si>
  <si>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</si>
  <si>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</si>
  <si>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</si>
  <si>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</si>
  <si>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</si>
  <si>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</si>
  <si>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</si>
  <si>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</si>
  <si>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</si>
  <si>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</si>
  <si>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</si>
  <si>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</si>
  <si>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</si>
  <si>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</si>
  <si>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</si>
  <si>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</si>
  <si>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</si>
  <si>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</si>
  <si>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</si>
  <si>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</si>
  <si>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</si>
  <si>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</si>
  <si>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</si>
  <si>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</si>
  <si>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</si>
  <si>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</si>
  <si>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</si>
  <si>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</si>
  <si>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7362</t>
  </si>
  <si>
    <t>Виконання інвестиційних проектів в рамках формування інфраструктури об`єднаних територіальних громад</t>
  </si>
  <si>
    <t>0217362</t>
  </si>
  <si>
    <t>Забезпечення реконструкції баскетбольних майданчиків</t>
  </si>
  <si>
    <t>Будівництво баскетбольних майданчиків призупинено, об`єкти перейшли на 2019 рік.  Реконструкція міні баскетбольного майданчика у сел. Дослідне замінена на капітальний ремонт мереж вуличного освітлення, через це виникло відхилення.</t>
  </si>
  <si>
    <t/>
  </si>
  <si>
    <t>Усього</t>
  </si>
  <si>
    <t>Програма соціально-економічного розвитку</t>
  </si>
  <si>
    <t>0217362 - Виконання інвестиційних проектів в рамках формування інфраструктури об`єднаних територіальних громад</t>
  </si>
  <si>
    <t>Затрат</t>
  </si>
  <si>
    <t>Обсяг видатків на реконструкцію</t>
  </si>
  <si>
    <t>тис.грн.</t>
  </si>
  <si>
    <t>Кошторис</t>
  </si>
  <si>
    <t>G63:BL63</t>
  </si>
  <si>
    <t>Продукту</t>
  </si>
  <si>
    <t>Кількість об`єктів, які планується реконструювати</t>
  </si>
  <si>
    <t>од.</t>
  </si>
  <si>
    <t>Звіт установи</t>
  </si>
  <si>
    <t>Ефективності</t>
  </si>
  <si>
    <t>Середні витрати на один об`єкт</t>
  </si>
  <si>
    <t>Розрахунок</t>
  </si>
  <si>
    <t>G68:BL68</t>
  </si>
  <si>
    <t>Якості</t>
  </si>
  <si>
    <t>Рівень готовності об`єкту</t>
  </si>
  <si>
    <t>відс.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</si>
  <si>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</si>
  <si>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</si>
  <si>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</si>
  <si>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</si>
  <si>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</si>
  <si>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</si>
  <si>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</si>
  <si>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</si>
  <si>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0217360</t>
  </si>
  <si>
    <t>Виконання інвестиційних проектів</t>
  </si>
  <si>
    <t>0200000/'0210000</t>
  </si>
  <si>
    <t>на 31.12.2018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</si>
</sst>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left" vertical="center" wrapText="1"/>
    </xf>
    <xf numFmtId="172" fontId="1" fillId="0" borderId="4" xfId="0" applyNumberFormat="1" applyFont="1" applyBorder="1" applyAlignment="1">
      <alignment horizontal="left" vertical="center" wrapText="1"/>
    </xf>
    <xf numFmtId="172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2" fontId="9" fillId="0" borderId="4" xfId="0" applyNumberFormat="1" applyFont="1" applyBorder="1" applyAlignment="1">
      <alignment horizontal="center" vertical="center" wrapText="1"/>
    </xf>
    <xf numFmtId="172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1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1" xfId="0" applyFont="1" applyBorder="1"/>
    <xf numFmtId="0" fontId="3" fillId="0" borderId="3" xfId="0" applyFont="1" applyBorder="1" applyAlignment="1">
      <alignment horizontal="center" vertical="top" wrapText="1"/>
    </xf>
    <xf numFmtId="0" fontId="11" fillId="0" borderId="1" xfId="0" applyFont="1" applyBorder="1"/>
    <xf numFmtId="0" fontId="12" fillId="0" borderId="3" xfId="0" applyFont="1" applyBorder="1" applyAlignment="1">
      <alignment horizontal="center" vertical="top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quotePrefix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3" xfId="0" quotePrefix="1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left" vertical="center" wrapText="1"/>
    </xf>
    <xf numFmtId="172" fontId="14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72" fontId="9" fillId="0" borderId="3" xfId="0" applyNumberFormat="1" applyFont="1" applyBorder="1" applyAlignment="1">
      <alignment horizontal="center" vertical="center" wrapText="1"/>
    </xf>
    <xf numFmtId="172" fontId="9" fillId="0" borderId="3" xfId="0" applyNumberFormat="1" applyFont="1" applyBorder="1" applyAlignment="1">
      <alignment horizontal="left" vertical="center" wrapText="1"/>
    </xf>
    <xf numFmtId="172" fontId="9" fillId="0" borderId="4" xfId="0" applyNumberFormat="1" applyFont="1" applyBorder="1" applyAlignment="1">
      <alignment horizontal="left" vertical="center" wrapText="1"/>
    </xf>
    <xf numFmtId="172" fontId="9" fillId="0" borderId="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2"/>
  <sheetViews>
    <sheetView tabSelected="1" topLeftCell="A48" zoomScaleNormal="100" workbookViewId="0">
      <selection activeCell="F94" sqref="F9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33" t="s">
        <v>24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64" ht="15.95" customHeight="1" x14ac:dyDescent="0.2"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4" ht="14.1" customHeight="1" x14ac:dyDescent="0.2"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ht="9.75" hidden="1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9.75" hidden="1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64" ht="9.75" hidden="1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64" ht="8.25" hidden="1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64" ht="6.75" customHeight="1" x14ac:dyDescent="0.2"/>
    <row r="11" spans="1:64" ht="15.75" customHeight="1" x14ac:dyDescent="0.2">
      <c r="A11" s="53" t="s">
        <v>67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ht="15.75" customHeight="1" x14ac:dyDescent="0.2">
      <c r="A12" s="53" t="s">
        <v>25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4" t="s">
        <v>119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 x14ac:dyDescent="0.2">
      <c r="A14" s="4" t="s">
        <v>26</v>
      </c>
      <c r="B14" s="86" t="s">
        <v>108</v>
      </c>
      <c r="C14" s="28"/>
      <c r="D14" s="28"/>
      <c r="E14" s="28"/>
      <c r="F14" s="28"/>
      <c r="G14" s="28"/>
      <c r="H14" s="28"/>
      <c r="I14" s="28"/>
      <c r="J14" s="28"/>
      <c r="K14" s="28"/>
      <c r="L14" s="87" t="s">
        <v>109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 x14ac:dyDescent="0.2">
      <c r="A15" s="36" t="s">
        <v>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 t="s">
        <v>1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</row>
    <row r="16" spans="1:64" ht="16.5" customHeight="1" x14ac:dyDescent="0.2">
      <c r="A16" s="4" t="s">
        <v>27</v>
      </c>
      <c r="B16" s="86" t="s">
        <v>118</v>
      </c>
      <c r="C16" s="28"/>
      <c r="D16" s="28"/>
      <c r="E16" s="28"/>
      <c r="F16" s="28"/>
      <c r="G16" s="28"/>
      <c r="H16" s="28"/>
      <c r="I16" s="28"/>
      <c r="J16" s="28"/>
      <c r="K16" s="28"/>
      <c r="L16" s="87" t="s">
        <v>109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 x14ac:dyDescent="0.2">
      <c r="A17" s="36" t="s">
        <v>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 t="s">
        <v>2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</row>
    <row r="18" spans="1:79" ht="15" customHeight="1" x14ac:dyDescent="0.2">
      <c r="A18" s="4" t="s">
        <v>28</v>
      </c>
      <c r="B18" s="86" t="s">
        <v>116</v>
      </c>
      <c r="C18" s="28"/>
      <c r="D18" s="28"/>
      <c r="E18" s="28"/>
      <c r="F18" s="28"/>
      <c r="G18" s="28"/>
      <c r="H18" s="28"/>
      <c r="I18" s="28"/>
      <c r="J18" s="28"/>
      <c r="K18" s="28"/>
      <c r="M18" s="91" t="s">
        <v>88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C18" s="87" t="s">
        <v>117</v>
      </c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16.5" customHeight="1" x14ac:dyDescent="0.2">
      <c r="A19" s="36" t="s">
        <v>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 t="s">
        <v>29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 t="s">
        <v>3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</row>
    <row r="20" spans="1:79" ht="8.25" customHeight="1" x14ac:dyDescent="0.2"/>
    <row r="21" spans="1:79" ht="15.75" customHeight="1" x14ac:dyDescent="0.2">
      <c r="A21" s="30" t="s">
        <v>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79" ht="15" customHeight="1" x14ac:dyDescent="0.2">
      <c r="A22" s="50" t="s">
        <v>114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ht="4.5" customHeight="1" x14ac:dyDescent="0.2"/>
    <row r="24" spans="1:79" ht="21.75" customHeight="1" x14ac:dyDescent="0.2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1.75" customHeight="1" x14ac:dyDescent="0.2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3.5" customHeight="1" x14ac:dyDescent="0.2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 x14ac:dyDescent="0.2">
      <c r="A27" s="17" t="s">
        <v>78</v>
      </c>
      <c r="B27" s="17"/>
      <c r="C27" s="17"/>
      <c r="D27" s="17"/>
      <c r="E27" s="17"/>
      <c r="F27" s="17"/>
      <c r="G27" s="17"/>
      <c r="H27" s="17" t="s">
        <v>79</v>
      </c>
      <c r="I27" s="17"/>
      <c r="J27" s="17"/>
      <c r="K27" s="17"/>
      <c r="L27" s="17"/>
      <c r="M27" s="17"/>
      <c r="N27" s="17"/>
      <c r="O27" s="51" t="s">
        <v>50</v>
      </c>
      <c r="P27" s="14"/>
      <c r="Q27" s="14"/>
      <c r="R27" s="14"/>
      <c r="S27" s="14"/>
      <c r="T27" s="14"/>
      <c r="U27" s="14"/>
      <c r="V27" s="17" t="s">
        <v>48</v>
      </c>
      <c r="W27" s="17"/>
      <c r="X27" s="17"/>
      <c r="Y27" s="17"/>
      <c r="Z27" s="17"/>
      <c r="AA27" s="17"/>
      <c r="AB27" s="17"/>
      <c r="AC27" s="17" t="s">
        <v>49</v>
      </c>
      <c r="AD27" s="17"/>
      <c r="AE27" s="17"/>
      <c r="AF27" s="17"/>
      <c r="AG27" s="17"/>
      <c r="AH27" s="17"/>
      <c r="AI27" s="17"/>
      <c r="AJ27" s="51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7"/>
      <c r="AS27" s="17"/>
      <c r="AT27" s="17"/>
      <c r="AU27" s="17"/>
      <c r="AV27" s="17"/>
      <c r="AW27" s="17"/>
      <c r="AX27" s="13" t="s">
        <v>51</v>
      </c>
      <c r="AY27" s="17"/>
      <c r="AZ27" s="17"/>
      <c r="BA27" s="17"/>
      <c r="BB27" s="17"/>
      <c r="BC27" s="17"/>
      <c r="BD27" s="17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75" x14ac:dyDescent="0.2">
      <c r="A28" s="12">
        <v>0</v>
      </c>
      <c r="B28" s="12"/>
      <c r="C28" s="12"/>
      <c r="D28" s="12"/>
      <c r="E28" s="12"/>
      <c r="F28" s="12"/>
      <c r="G28" s="12"/>
      <c r="H28" s="12">
        <v>5406.9189999999999</v>
      </c>
      <c r="I28" s="12"/>
      <c r="J28" s="12"/>
      <c r="K28" s="12"/>
      <c r="L28" s="12"/>
      <c r="M28" s="12"/>
      <c r="N28" s="12"/>
      <c r="O28" s="12">
        <f>A28+H28</f>
        <v>5406.9189999999999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5095.4170000000004</v>
      </c>
      <c r="AD28" s="12"/>
      <c r="AE28" s="12"/>
      <c r="AF28" s="12"/>
      <c r="AG28" s="12"/>
      <c r="AH28" s="12"/>
      <c r="AI28" s="12"/>
      <c r="AJ28" s="12">
        <f>V28+AC28</f>
        <v>5095.4170000000004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-311.5019999999995</v>
      </c>
      <c r="AY28" s="12"/>
      <c r="AZ28" s="12"/>
      <c r="BA28" s="12"/>
      <c r="BB28" s="12"/>
      <c r="BC28" s="12"/>
      <c r="BD28" s="12"/>
      <c r="BE28" s="12">
        <f>AQ28+AX28</f>
        <v>-311.5019999999995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29" spans="1:79" ht="15.75" x14ac:dyDescent="0.2">
      <c r="A29" s="12">
        <v>0</v>
      </c>
      <c r="B29" s="12"/>
      <c r="C29" s="12"/>
      <c r="D29" s="12"/>
      <c r="E29" s="12"/>
      <c r="F29" s="12"/>
      <c r="G29" s="12"/>
      <c r="H29" s="12">
        <v>5406.9189999999999</v>
      </c>
      <c r="I29" s="12"/>
      <c r="J29" s="12"/>
      <c r="K29" s="12"/>
      <c r="L29" s="12"/>
      <c r="M29" s="12"/>
      <c r="N29" s="12"/>
      <c r="O29" s="12">
        <f>A29+H29</f>
        <v>5406.9189999999999</v>
      </c>
      <c r="P29" s="12"/>
      <c r="Q29" s="12"/>
      <c r="R29" s="12"/>
      <c r="S29" s="12"/>
      <c r="T29" s="12"/>
      <c r="U29" s="12"/>
      <c r="V29" s="12">
        <v>0</v>
      </c>
      <c r="W29" s="12"/>
      <c r="X29" s="12"/>
      <c r="Y29" s="12"/>
      <c r="Z29" s="12"/>
      <c r="AA29" s="12"/>
      <c r="AB29" s="12"/>
      <c r="AC29" s="12">
        <v>0</v>
      </c>
      <c r="AD29" s="12"/>
      <c r="AE29" s="12"/>
      <c r="AF29" s="12"/>
      <c r="AG29" s="12"/>
      <c r="AH29" s="12"/>
      <c r="AI29" s="12"/>
      <c r="AJ29" s="12">
        <f>V29+AC29</f>
        <v>0</v>
      </c>
      <c r="AK29" s="12"/>
      <c r="AL29" s="12"/>
      <c r="AM29" s="12"/>
      <c r="AN29" s="12"/>
      <c r="AO29" s="12"/>
      <c r="AP29" s="12"/>
      <c r="AQ29" s="12">
        <f>V29-A29</f>
        <v>0</v>
      </c>
      <c r="AR29" s="12"/>
      <c r="AS29" s="12"/>
      <c r="AT29" s="12"/>
      <c r="AU29" s="12"/>
      <c r="AV29" s="12"/>
      <c r="AW29" s="12"/>
      <c r="AX29" s="12">
        <f>AC29-H29</f>
        <v>-5406.9189999999999</v>
      </c>
      <c r="AY29" s="12"/>
      <c r="AZ29" s="12"/>
      <c r="BA29" s="12"/>
      <c r="BB29" s="12"/>
      <c r="BC29" s="12"/>
      <c r="BD29" s="12"/>
      <c r="BE29" s="12">
        <f>AQ29+AX29</f>
        <v>-5406.9189999999999</v>
      </c>
      <c r="BF29" s="12"/>
      <c r="BG29" s="12"/>
      <c r="BH29" s="12"/>
      <c r="BI29" s="12"/>
      <c r="BJ29" s="12"/>
      <c r="BK29" s="12"/>
      <c r="BL29" s="12"/>
    </row>
    <row r="30" spans="1:79" ht="6" customHeight="1" x14ac:dyDescent="0.2"/>
    <row r="31" spans="1:79" hidden="1" x14ac:dyDescent="0.2"/>
    <row r="32" spans="1:79" ht="15.75" customHeight="1" x14ac:dyDescent="0.2">
      <c r="A32" s="52" t="s">
        <v>11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" customHeight="1" x14ac:dyDescent="0.2">
      <c r="A33" s="50" t="s">
        <v>115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5.25" customHeight="1" x14ac:dyDescent="0.2"/>
    <row r="35" spans="1:79" ht="48" customHeight="1" x14ac:dyDescent="0.2">
      <c r="A35" s="9" t="s">
        <v>15</v>
      </c>
      <c r="B35" s="9" t="s">
        <v>14</v>
      </c>
      <c r="C35" s="9"/>
      <c r="D35" s="9"/>
      <c r="E35" s="9"/>
      <c r="F35" s="9" t="s">
        <v>30</v>
      </c>
      <c r="G35" s="9"/>
      <c r="H35" s="9"/>
      <c r="I35" s="9"/>
      <c r="J35" s="9" t="s">
        <v>40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13</v>
      </c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 t="s">
        <v>12</v>
      </c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 t="s">
        <v>5</v>
      </c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 t="s">
        <v>80</v>
      </c>
      <c r="BL35" s="9"/>
      <c r="BM35" s="9"/>
      <c r="BN35" s="9"/>
      <c r="BO35" s="9"/>
      <c r="BP35" s="9"/>
      <c r="BQ35" s="9"/>
    </row>
    <row r="36" spans="1:79" ht="29.1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 t="s">
        <v>10</v>
      </c>
      <c r="AB36" s="9"/>
      <c r="AC36" s="9"/>
      <c r="AD36" s="9"/>
      <c r="AE36" s="29" t="s">
        <v>9</v>
      </c>
      <c r="AF36" s="29"/>
      <c r="AG36" s="29"/>
      <c r="AH36" s="29"/>
      <c r="AI36" s="9" t="s">
        <v>8</v>
      </c>
      <c r="AJ36" s="9"/>
      <c r="AK36" s="9"/>
      <c r="AL36" s="9"/>
      <c r="AM36" s="9" t="s">
        <v>10</v>
      </c>
      <c r="AN36" s="9"/>
      <c r="AO36" s="9"/>
      <c r="AP36" s="9"/>
      <c r="AQ36" s="29" t="s">
        <v>9</v>
      </c>
      <c r="AR36" s="29"/>
      <c r="AS36" s="29"/>
      <c r="AT36" s="29"/>
      <c r="AU36" s="9" t="s">
        <v>8</v>
      </c>
      <c r="AV36" s="9"/>
      <c r="AW36" s="9"/>
      <c r="AX36" s="9"/>
      <c r="AY36" s="9" t="s">
        <v>10</v>
      </c>
      <c r="AZ36" s="9"/>
      <c r="BA36" s="9"/>
      <c r="BB36" s="9"/>
      <c r="BC36" s="29" t="s">
        <v>9</v>
      </c>
      <c r="BD36" s="29"/>
      <c r="BE36" s="29"/>
      <c r="BF36" s="29"/>
      <c r="BG36" s="9" t="s">
        <v>8</v>
      </c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79" ht="15.95" customHeight="1" x14ac:dyDescent="0.2">
      <c r="A37" s="7">
        <v>1</v>
      </c>
      <c r="B37" s="9">
        <v>2</v>
      </c>
      <c r="C37" s="9"/>
      <c r="D37" s="9"/>
      <c r="E37" s="9"/>
      <c r="F37" s="9">
        <v>3</v>
      </c>
      <c r="G37" s="9"/>
      <c r="H37" s="9"/>
      <c r="I37" s="9"/>
      <c r="J37" s="9">
        <v>4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>
        <v>5</v>
      </c>
      <c r="AB37" s="9"/>
      <c r="AC37" s="9"/>
      <c r="AD37" s="9"/>
      <c r="AE37" s="9">
        <v>6</v>
      </c>
      <c r="AF37" s="9"/>
      <c r="AG37" s="9"/>
      <c r="AH37" s="9"/>
      <c r="AI37" s="9">
        <v>7</v>
      </c>
      <c r="AJ37" s="9"/>
      <c r="AK37" s="9"/>
      <c r="AL37" s="9"/>
      <c r="AM37" s="9">
        <v>8</v>
      </c>
      <c r="AN37" s="9"/>
      <c r="AO37" s="9"/>
      <c r="AP37" s="9"/>
      <c r="AQ37" s="9">
        <v>9</v>
      </c>
      <c r="AR37" s="9"/>
      <c r="AS37" s="9"/>
      <c r="AT37" s="9"/>
      <c r="AU37" s="9">
        <v>10</v>
      </c>
      <c r="AV37" s="9"/>
      <c r="AW37" s="9"/>
      <c r="AX37" s="9"/>
      <c r="AY37" s="9">
        <v>11</v>
      </c>
      <c r="AZ37" s="9"/>
      <c r="BA37" s="9"/>
      <c r="BB37" s="9"/>
      <c r="BC37" s="9">
        <v>12</v>
      </c>
      <c r="BD37" s="9"/>
      <c r="BE37" s="9"/>
      <c r="BF37" s="9"/>
      <c r="BG37" s="9">
        <v>13</v>
      </c>
      <c r="BH37" s="9"/>
      <c r="BI37" s="9"/>
      <c r="BJ37" s="9"/>
      <c r="BK37" s="9">
        <v>14</v>
      </c>
      <c r="BL37" s="9"/>
      <c r="BM37" s="9"/>
      <c r="BN37" s="9"/>
      <c r="BO37" s="9"/>
      <c r="BP37" s="9"/>
      <c r="BQ37" s="9"/>
    </row>
    <row r="38" spans="1:79" ht="15.75" hidden="1" customHeight="1" x14ac:dyDescent="0.2">
      <c r="A38" s="8" t="s">
        <v>52</v>
      </c>
      <c r="B38" s="37" t="s">
        <v>53</v>
      </c>
      <c r="C38" s="37"/>
      <c r="D38" s="37"/>
      <c r="E38" s="37"/>
      <c r="F38" s="37" t="s">
        <v>54</v>
      </c>
      <c r="G38" s="37"/>
      <c r="H38" s="37"/>
      <c r="I38" s="37"/>
      <c r="J38" s="15" t="s">
        <v>55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7" t="s">
        <v>47</v>
      </c>
      <c r="AB38" s="17"/>
      <c r="AC38" s="17"/>
      <c r="AD38" s="17"/>
      <c r="AE38" s="17" t="s">
        <v>46</v>
      </c>
      <c r="AF38" s="17"/>
      <c r="AG38" s="17"/>
      <c r="AH38" s="17"/>
      <c r="AI38" s="51" t="s">
        <v>62</v>
      </c>
      <c r="AJ38" s="14"/>
      <c r="AK38" s="14"/>
      <c r="AL38" s="14"/>
      <c r="AM38" s="17" t="s">
        <v>48</v>
      </c>
      <c r="AN38" s="17"/>
      <c r="AO38" s="17"/>
      <c r="AP38" s="17"/>
      <c r="AQ38" s="17" t="s">
        <v>49</v>
      </c>
      <c r="AR38" s="17"/>
      <c r="AS38" s="17"/>
      <c r="AT38" s="17"/>
      <c r="AU38" s="51" t="s">
        <v>62</v>
      </c>
      <c r="AV38" s="14"/>
      <c r="AW38" s="14"/>
      <c r="AX38" s="14"/>
      <c r="AY38" s="13" t="s">
        <v>63</v>
      </c>
      <c r="AZ38" s="17"/>
      <c r="BA38" s="17"/>
      <c r="BB38" s="17"/>
      <c r="BC38" s="13" t="s">
        <v>63</v>
      </c>
      <c r="BD38" s="17"/>
      <c r="BE38" s="17"/>
      <c r="BF38" s="17"/>
      <c r="BG38" s="14" t="s">
        <v>62</v>
      </c>
      <c r="BH38" s="14"/>
      <c r="BI38" s="14"/>
      <c r="BJ38" s="14"/>
      <c r="BK38" s="15" t="s">
        <v>81</v>
      </c>
      <c r="BL38" s="15"/>
      <c r="BM38" s="15"/>
      <c r="BN38" s="15"/>
      <c r="BO38" s="15"/>
      <c r="BP38" s="15"/>
      <c r="BQ38" s="15"/>
      <c r="CA38" s="1" t="s">
        <v>70</v>
      </c>
    </row>
    <row r="39" spans="1:79" s="68" customFormat="1" ht="47.25" customHeight="1" x14ac:dyDescent="0.2">
      <c r="A39" s="58">
        <v>1</v>
      </c>
      <c r="B39" s="59" t="s">
        <v>85</v>
      </c>
      <c r="C39" s="60"/>
      <c r="D39" s="60"/>
      <c r="E39" s="61"/>
      <c r="F39" s="62" t="s">
        <v>83</v>
      </c>
      <c r="G39" s="63"/>
      <c r="H39" s="63"/>
      <c r="I39" s="63"/>
      <c r="J39" s="64" t="s">
        <v>84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6"/>
      <c r="AA39" s="10">
        <v>0</v>
      </c>
      <c r="AB39" s="10"/>
      <c r="AC39" s="10"/>
      <c r="AD39" s="10"/>
      <c r="AE39" s="10">
        <v>5406.9189999999999</v>
      </c>
      <c r="AF39" s="10"/>
      <c r="AG39" s="10"/>
      <c r="AH39" s="10"/>
      <c r="AI39" s="10">
        <f>AA39+AE39</f>
        <v>5406.9189999999999</v>
      </c>
      <c r="AJ39" s="10"/>
      <c r="AK39" s="10"/>
      <c r="AL39" s="10"/>
      <c r="AM39" s="10">
        <v>0</v>
      </c>
      <c r="AN39" s="10"/>
      <c r="AO39" s="10"/>
      <c r="AP39" s="10"/>
      <c r="AQ39" s="10">
        <v>5095.4170000000004</v>
      </c>
      <c r="AR39" s="10"/>
      <c r="AS39" s="10"/>
      <c r="AT39" s="10"/>
      <c r="AU39" s="10">
        <f>AM39+AQ39</f>
        <v>5095.4170000000004</v>
      </c>
      <c r="AV39" s="10"/>
      <c r="AW39" s="10"/>
      <c r="AX39" s="10"/>
      <c r="AY39" s="10">
        <f>AM39-AA39</f>
        <v>0</v>
      </c>
      <c r="AZ39" s="10"/>
      <c r="BA39" s="10"/>
      <c r="BB39" s="10"/>
      <c r="BC39" s="10">
        <f>AQ39-AE39</f>
        <v>-311.5019999999995</v>
      </c>
      <c r="BD39" s="10"/>
      <c r="BE39" s="10"/>
      <c r="BF39" s="10"/>
      <c r="BG39" s="10">
        <f>AY39+BC39</f>
        <v>-311.5019999999995</v>
      </c>
      <c r="BH39" s="10"/>
      <c r="BI39" s="10"/>
      <c r="BJ39" s="10"/>
      <c r="BK39" s="67"/>
      <c r="BL39" s="67"/>
      <c r="BM39" s="67"/>
      <c r="BN39" s="67"/>
      <c r="BO39" s="67"/>
      <c r="BP39" s="67"/>
      <c r="BQ39" s="67"/>
      <c r="CA39" s="68" t="s">
        <v>71</v>
      </c>
    </row>
    <row r="40" spans="1:79" ht="114" customHeight="1" x14ac:dyDescent="0.2">
      <c r="A40" s="7">
        <v>2</v>
      </c>
      <c r="B40" s="57" t="s">
        <v>85</v>
      </c>
      <c r="C40" s="22"/>
      <c r="D40" s="22"/>
      <c r="E40" s="23"/>
      <c r="F40" s="55" t="s">
        <v>83</v>
      </c>
      <c r="G40" s="31"/>
      <c r="H40" s="31"/>
      <c r="I40" s="31"/>
      <c r="J40" s="56" t="s">
        <v>86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12">
        <v>0</v>
      </c>
      <c r="AB40" s="12"/>
      <c r="AC40" s="12"/>
      <c r="AD40" s="12"/>
      <c r="AE40" s="12">
        <v>5406.9189999999999</v>
      </c>
      <c r="AF40" s="12"/>
      <c r="AG40" s="12"/>
      <c r="AH40" s="12"/>
      <c r="AI40" s="12">
        <f>AA40+AE40</f>
        <v>5406.9189999999999</v>
      </c>
      <c r="AJ40" s="12"/>
      <c r="AK40" s="12"/>
      <c r="AL40" s="12"/>
      <c r="AM40" s="12">
        <v>0</v>
      </c>
      <c r="AN40" s="12"/>
      <c r="AO40" s="12"/>
      <c r="AP40" s="12"/>
      <c r="AQ40" s="12">
        <v>5095.4170000000004</v>
      </c>
      <c r="AR40" s="12"/>
      <c r="AS40" s="12"/>
      <c r="AT40" s="12"/>
      <c r="AU40" s="12">
        <f>AM40+AQ40</f>
        <v>5095.4170000000004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-311.5019999999995</v>
      </c>
      <c r="BD40" s="12"/>
      <c r="BE40" s="12"/>
      <c r="BF40" s="12"/>
      <c r="BG40" s="12">
        <f>AY40+BC40</f>
        <v>-311.5019999999995</v>
      </c>
      <c r="BH40" s="12"/>
      <c r="BI40" s="12"/>
      <c r="BJ40" s="12"/>
      <c r="BK40" s="72" t="s">
        <v>87</v>
      </c>
      <c r="BL40" s="93"/>
      <c r="BM40" s="93"/>
      <c r="BN40" s="93"/>
      <c r="BO40" s="93"/>
      <c r="BP40" s="93"/>
      <c r="BQ40" s="94"/>
    </row>
    <row r="41" spans="1:79" s="68" customFormat="1" ht="15.75" customHeight="1" x14ac:dyDescent="0.2">
      <c r="A41" s="58"/>
      <c r="B41" s="59" t="s">
        <v>88</v>
      </c>
      <c r="C41" s="60"/>
      <c r="D41" s="60"/>
      <c r="E41" s="61"/>
      <c r="F41" s="62" t="s">
        <v>88</v>
      </c>
      <c r="G41" s="63"/>
      <c r="H41" s="63"/>
      <c r="I41" s="63"/>
      <c r="J41" s="64" t="s">
        <v>89</v>
      </c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10">
        <v>0</v>
      </c>
      <c r="AB41" s="10"/>
      <c r="AC41" s="10"/>
      <c r="AD41" s="10"/>
      <c r="AE41" s="10">
        <v>5406.9189999999999</v>
      </c>
      <c r="AF41" s="10"/>
      <c r="AG41" s="10"/>
      <c r="AH41" s="10"/>
      <c r="AI41" s="10">
        <f>AA41+AE41</f>
        <v>5406.9189999999999</v>
      </c>
      <c r="AJ41" s="10"/>
      <c r="AK41" s="10"/>
      <c r="AL41" s="10"/>
      <c r="AM41" s="10">
        <v>0</v>
      </c>
      <c r="AN41" s="10"/>
      <c r="AO41" s="10"/>
      <c r="AP41" s="10"/>
      <c r="AQ41" s="10">
        <v>5095.4170000000004</v>
      </c>
      <c r="AR41" s="10"/>
      <c r="AS41" s="10"/>
      <c r="AT41" s="10"/>
      <c r="AU41" s="10">
        <f>AM41+AQ41</f>
        <v>5095.4170000000004</v>
      </c>
      <c r="AV41" s="10"/>
      <c r="AW41" s="10"/>
      <c r="AX41" s="10"/>
      <c r="AY41" s="10">
        <f>AM41-AA41</f>
        <v>0</v>
      </c>
      <c r="AZ41" s="10"/>
      <c r="BA41" s="10"/>
      <c r="BB41" s="10"/>
      <c r="BC41" s="10">
        <f>AQ41-AE41</f>
        <v>-311.5019999999995</v>
      </c>
      <c r="BD41" s="10"/>
      <c r="BE41" s="10"/>
      <c r="BF41" s="10"/>
      <c r="BG41" s="10">
        <f>AY41+BC41</f>
        <v>-311.5019999999995</v>
      </c>
      <c r="BH41" s="10"/>
      <c r="BI41" s="10"/>
      <c r="BJ41" s="10"/>
      <c r="BK41" s="69"/>
      <c r="BL41" s="65"/>
      <c r="BM41" s="65"/>
      <c r="BN41" s="65"/>
      <c r="BO41" s="65"/>
      <c r="BP41" s="65"/>
      <c r="BQ41" s="66"/>
    </row>
    <row r="42" spans="1:79" ht="6" customHeight="1" x14ac:dyDescent="0.2"/>
    <row r="43" spans="1:79" hidden="1" x14ac:dyDescent="0.2"/>
    <row r="44" spans="1:79" ht="15.75" customHeight="1" x14ac:dyDescent="0.2">
      <c r="A44" s="52" t="s">
        <v>32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</row>
    <row r="45" spans="1:79" ht="15" customHeight="1" x14ac:dyDescent="0.2">
      <c r="A45" s="50" t="s">
        <v>115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</row>
    <row r="46" spans="1:79" ht="6" customHeight="1" x14ac:dyDescent="0.2"/>
    <row r="47" spans="1:79" ht="39.950000000000003" customHeight="1" x14ac:dyDescent="0.2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80" ht="15.95" customHeight="1" x14ac:dyDescent="0.25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6">
        <v>11</v>
      </c>
      <c r="BJ49" s="16"/>
      <c r="BK49" s="16"/>
      <c r="BL49" s="16"/>
      <c r="BM49" s="16"/>
      <c r="BN49" s="16"/>
      <c r="BO49" s="16"/>
      <c r="BP49" s="16"/>
      <c r="BQ49" s="16"/>
    </row>
    <row r="50" spans="1:80" ht="18" hidden="1" customHeight="1" x14ac:dyDescent="0.2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7" t="s">
        <v>47</v>
      </c>
      <c r="R50" s="17"/>
      <c r="S50" s="17"/>
      <c r="T50" s="17"/>
      <c r="U50" s="17"/>
      <c r="V50" s="17" t="s">
        <v>46</v>
      </c>
      <c r="W50" s="17"/>
      <c r="X50" s="17"/>
      <c r="Y50" s="17"/>
      <c r="Z50" s="17"/>
      <c r="AA50" s="51" t="s">
        <v>64</v>
      </c>
      <c r="AB50" s="14"/>
      <c r="AC50" s="14"/>
      <c r="AD50" s="14"/>
      <c r="AE50" s="14"/>
      <c r="AF50" s="14"/>
      <c r="AG50" s="17" t="s">
        <v>48</v>
      </c>
      <c r="AH50" s="17"/>
      <c r="AI50" s="17"/>
      <c r="AJ50" s="17"/>
      <c r="AK50" s="17"/>
      <c r="AL50" s="17" t="s">
        <v>49</v>
      </c>
      <c r="AM50" s="17"/>
      <c r="AN50" s="17"/>
      <c r="AO50" s="17"/>
      <c r="AP50" s="17"/>
      <c r="AQ50" s="51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7" t="s">
        <v>81</v>
      </c>
      <c r="BJ50" s="17"/>
      <c r="BK50" s="17"/>
      <c r="BL50" s="17"/>
      <c r="BM50" s="17"/>
      <c r="BN50" s="17"/>
      <c r="BO50" s="17"/>
      <c r="BP50" s="17"/>
      <c r="BQ50" s="17"/>
      <c r="CA50" s="1" t="s">
        <v>72</v>
      </c>
    </row>
    <row r="51" spans="1:80" ht="93.75" customHeight="1" x14ac:dyDescent="0.2">
      <c r="A51" s="73" t="s">
        <v>90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12">
        <v>0</v>
      </c>
      <c r="R51" s="12"/>
      <c r="S51" s="12"/>
      <c r="T51" s="12"/>
      <c r="U51" s="12"/>
      <c r="V51" s="12">
        <v>5406.9189999999999</v>
      </c>
      <c r="W51" s="12"/>
      <c r="X51" s="12"/>
      <c r="Y51" s="12"/>
      <c r="Z51" s="12"/>
      <c r="AA51" s="12">
        <f>Q51+V51</f>
        <v>5406.9189999999999</v>
      </c>
      <c r="AB51" s="12"/>
      <c r="AC51" s="12"/>
      <c r="AD51" s="12"/>
      <c r="AE51" s="12"/>
      <c r="AF51" s="12"/>
      <c r="AG51" s="12">
        <v>0</v>
      </c>
      <c r="AH51" s="12"/>
      <c r="AI51" s="12"/>
      <c r="AJ51" s="12"/>
      <c r="AK51" s="12"/>
      <c r="AL51" s="12">
        <v>5095.4170000000004</v>
      </c>
      <c r="AM51" s="12"/>
      <c r="AN51" s="12"/>
      <c r="AO51" s="12"/>
      <c r="AP51" s="12"/>
      <c r="AQ51" s="12">
        <f>AG51+AL51</f>
        <v>5095.4170000000004</v>
      </c>
      <c r="AR51" s="12"/>
      <c r="AS51" s="12"/>
      <c r="AT51" s="12"/>
      <c r="AU51" s="12"/>
      <c r="AV51" s="12"/>
      <c r="AW51" s="12">
        <f>AG51-Q51</f>
        <v>0</v>
      </c>
      <c r="AX51" s="75"/>
      <c r="AY51" s="75"/>
      <c r="AZ51" s="75"/>
      <c r="BA51" s="12">
        <f>AL51-V51</f>
        <v>-311.5019999999995</v>
      </c>
      <c r="BB51" s="75"/>
      <c r="BC51" s="75"/>
      <c r="BD51" s="75"/>
      <c r="BE51" s="12">
        <f>AW51+BA51</f>
        <v>-311.5019999999995</v>
      </c>
      <c r="BF51" s="75"/>
      <c r="BG51" s="75"/>
      <c r="BH51" s="75"/>
      <c r="BI51" s="74" t="s">
        <v>87</v>
      </c>
      <c r="BJ51" s="70"/>
      <c r="BK51" s="70"/>
      <c r="BL51" s="70"/>
      <c r="BM51" s="70"/>
      <c r="BN51" s="70"/>
      <c r="BO51" s="70"/>
      <c r="BP51" s="70"/>
      <c r="BQ51" s="71"/>
      <c r="CA51" s="1" t="s">
        <v>73</v>
      </c>
    </row>
    <row r="52" spans="1:80" s="68" customFormat="1" ht="15.75" customHeight="1" x14ac:dyDescent="0.2">
      <c r="A52" s="76" t="s">
        <v>89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6"/>
      <c r="Q52" s="10">
        <v>0</v>
      </c>
      <c r="R52" s="10"/>
      <c r="S52" s="10"/>
      <c r="T52" s="10"/>
      <c r="U52" s="10"/>
      <c r="V52" s="10">
        <v>5406.9189999999999</v>
      </c>
      <c r="W52" s="10"/>
      <c r="X52" s="10"/>
      <c r="Y52" s="10"/>
      <c r="Z52" s="10"/>
      <c r="AA52" s="10">
        <f>Q52+V52</f>
        <v>5406.9189999999999</v>
      </c>
      <c r="AB52" s="10"/>
      <c r="AC52" s="10"/>
      <c r="AD52" s="10"/>
      <c r="AE52" s="10"/>
      <c r="AF52" s="10"/>
      <c r="AG52" s="10">
        <v>0</v>
      </c>
      <c r="AH52" s="10"/>
      <c r="AI52" s="10"/>
      <c r="AJ52" s="10"/>
      <c r="AK52" s="10"/>
      <c r="AL52" s="10">
        <v>5095.4170000000004</v>
      </c>
      <c r="AM52" s="10"/>
      <c r="AN52" s="10"/>
      <c r="AO52" s="10"/>
      <c r="AP52" s="10"/>
      <c r="AQ52" s="10">
        <f>AG52+AL52</f>
        <v>5095.4170000000004</v>
      </c>
      <c r="AR52" s="10"/>
      <c r="AS52" s="10"/>
      <c r="AT52" s="10"/>
      <c r="AU52" s="10"/>
      <c r="AV52" s="10"/>
      <c r="AW52" s="10">
        <f>AG52-Q52</f>
        <v>0</v>
      </c>
      <c r="AX52" s="77"/>
      <c r="AY52" s="77"/>
      <c r="AZ52" s="77"/>
      <c r="BA52" s="10">
        <f>AL52-V52</f>
        <v>-311.5019999999995</v>
      </c>
      <c r="BB52" s="77"/>
      <c r="BC52" s="77"/>
      <c r="BD52" s="77"/>
      <c r="BE52" s="10">
        <f>AW52+BA52</f>
        <v>-311.5019999999995</v>
      </c>
      <c r="BF52" s="77"/>
      <c r="BG52" s="77"/>
      <c r="BH52" s="77"/>
      <c r="BI52" s="78"/>
      <c r="BJ52" s="65"/>
      <c r="BK52" s="65"/>
      <c r="BL52" s="65"/>
      <c r="BM52" s="65"/>
      <c r="BN52" s="65"/>
      <c r="BO52" s="65"/>
      <c r="BP52" s="65"/>
      <c r="BQ52" s="66"/>
    </row>
    <row r="53" spans="1:80" ht="6" customHeight="1" x14ac:dyDescent="0.2"/>
    <row r="54" spans="1:80" ht="15.75" customHeight="1" x14ac:dyDescent="0.2">
      <c r="A54" s="30" t="s">
        <v>16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80" ht="6" customHeight="1" x14ac:dyDescent="0.2"/>
    <row r="56" spans="1:80" ht="48.95" customHeight="1" x14ac:dyDescent="0.2">
      <c r="A56" s="29" t="s">
        <v>20</v>
      </c>
      <c r="B56" s="29"/>
      <c r="C56" s="29" t="s">
        <v>14</v>
      </c>
      <c r="D56" s="29"/>
      <c r="E56" s="29"/>
      <c r="F56" s="29"/>
      <c r="G56" s="29" t="s">
        <v>19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 t="s">
        <v>18</v>
      </c>
      <c r="U56" s="29"/>
      <c r="V56" s="29"/>
      <c r="W56" s="29"/>
      <c r="X56" s="29"/>
      <c r="Y56" s="29" t="s">
        <v>17</v>
      </c>
      <c r="Z56" s="29"/>
      <c r="AA56" s="29"/>
      <c r="AB56" s="29"/>
      <c r="AC56" s="29"/>
      <c r="AD56" s="29"/>
      <c r="AE56" s="29"/>
      <c r="AF56" s="29"/>
      <c r="AG56" s="29"/>
      <c r="AH56" s="29"/>
      <c r="AI56" s="29" t="s">
        <v>13</v>
      </c>
      <c r="AJ56" s="29"/>
      <c r="AK56" s="29"/>
      <c r="AL56" s="29"/>
      <c r="AM56" s="29"/>
      <c r="AN56" s="29"/>
      <c r="AO56" s="29"/>
      <c r="AP56" s="29"/>
      <c r="AQ56" s="29"/>
      <c r="AR56" s="29"/>
      <c r="AS56" s="29" t="s">
        <v>33</v>
      </c>
      <c r="AT56" s="29"/>
      <c r="AU56" s="29"/>
      <c r="AV56" s="29"/>
      <c r="AW56" s="29"/>
      <c r="AX56" s="29"/>
      <c r="AY56" s="29"/>
      <c r="AZ56" s="29"/>
      <c r="BA56" s="29"/>
      <c r="BB56" s="29"/>
      <c r="BC56" s="29" t="s">
        <v>5</v>
      </c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80" ht="15.95" customHeight="1" x14ac:dyDescent="0.2">
      <c r="A57" s="29">
        <v>1</v>
      </c>
      <c r="B57" s="29"/>
      <c r="C57" s="29">
        <v>2</v>
      </c>
      <c r="D57" s="29"/>
      <c r="E57" s="29"/>
      <c r="F57" s="29"/>
      <c r="G57" s="29">
        <v>3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>
        <v>4</v>
      </c>
      <c r="U57" s="29"/>
      <c r="V57" s="29"/>
      <c r="W57" s="29"/>
      <c r="X57" s="29"/>
      <c r="Y57" s="29">
        <v>5</v>
      </c>
      <c r="Z57" s="29"/>
      <c r="AA57" s="29"/>
      <c r="AB57" s="29"/>
      <c r="AC57" s="29"/>
      <c r="AD57" s="29"/>
      <c r="AE57" s="29"/>
      <c r="AF57" s="29"/>
      <c r="AG57" s="29"/>
      <c r="AH57" s="29"/>
      <c r="AI57" s="29">
        <v>6</v>
      </c>
      <c r="AJ57" s="29"/>
      <c r="AK57" s="29"/>
      <c r="AL57" s="29"/>
      <c r="AM57" s="29"/>
      <c r="AN57" s="29"/>
      <c r="AO57" s="29"/>
      <c r="AP57" s="29"/>
      <c r="AQ57" s="29"/>
      <c r="AR57" s="29"/>
      <c r="AS57" s="29">
        <v>7</v>
      </c>
      <c r="AT57" s="29"/>
      <c r="AU57" s="29"/>
      <c r="AV57" s="29"/>
      <c r="AW57" s="29"/>
      <c r="AX57" s="29"/>
      <c r="AY57" s="29"/>
      <c r="AZ57" s="29"/>
      <c r="BA57" s="29"/>
      <c r="BB57" s="29"/>
      <c r="BC57" s="29">
        <v>8</v>
      </c>
      <c r="BD57" s="29"/>
      <c r="BE57" s="29"/>
      <c r="BF57" s="29"/>
      <c r="BG57" s="29"/>
      <c r="BH57" s="29"/>
      <c r="BI57" s="29"/>
      <c r="BJ57" s="29"/>
      <c r="BK57" s="29"/>
      <c r="BL57" s="29"/>
    </row>
    <row r="58" spans="1:80" ht="12.75" hidden="1" customHeight="1" x14ac:dyDescent="0.2">
      <c r="A58" s="29"/>
      <c r="B58" s="29"/>
      <c r="C58" s="29" t="s">
        <v>53</v>
      </c>
      <c r="D58" s="29"/>
      <c r="E58" s="29"/>
      <c r="F58" s="29"/>
      <c r="G58" s="96" t="s">
        <v>55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 t="s">
        <v>56</v>
      </c>
      <c r="U58" s="96"/>
      <c r="V58" s="96"/>
      <c r="W58" s="96"/>
      <c r="X58" s="96"/>
      <c r="Y58" s="96" t="s">
        <v>57</v>
      </c>
      <c r="Z58" s="96"/>
      <c r="AA58" s="96"/>
      <c r="AB58" s="96"/>
      <c r="AC58" s="96"/>
      <c r="AD58" s="96"/>
      <c r="AE58" s="96"/>
      <c r="AF58" s="96"/>
      <c r="AG58" s="96"/>
      <c r="AH58" s="96"/>
      <c r="AI58" s="97" t="s">
        <v>47</v>
      </c>
      <c r="AJ58" s="97"/>
      <c r="AK58" s="97"/>
      <c r="AL58" s="97"/>
      <c r="AM58" s="97"/>
      <c r="AN58" s="97"/>
      <c r="AO58" s="97"/>
      <c r="AP58" s="97"/>
      <c r="AQ58" s="97"/>
      <c r="AR58" s="97"/>
      <c r="AS58" s="97" t="s">
        <v>48</v>
      </c>
      <c r="AT58" s="97"/>
      <c r="AU58" s="97"/>
      <c r="AV58" s="97"/>
      <c r="AW58" s="97"/>
      <c r="AX58" s="97"/>
      <c r="AY58" s="97"/>
      <c r="AZ58" s="97"/>
      <c r="BA58" s="97"/>
      <c r="BB58" s="97"/>
      <c r="BC58" s="98" t="s">
        <v>66</v>
      </c>
      <c r="BD58" s="97"/>
      <c r="BE58" s="97"/>
      <c r="BF58" s="97"/>
      <c r="BG58" s="97"/>
      <c r="BH58" s="97"/>
      <c r="BI58" s="97"/>
      <c r="BJ58" s="97"/>
      <c r="BK58" s="97"/>
      <c r="BL58" s="97"/>
      <c r="CA58" s="1" t="s">
        <v>74</v>
      </c>
    </row>
    <row r="59" spans="1:80" s="68" customFormat="1" ht="57" customHeight="1" x14ac:dyDescent="0.2">
      <c r="A59" s="99"/>
      <c r="B59" s="99"/>
      <c r="C59" s="100" t="s">
        <v>85</v>
      </c>
      <c r="D59" s="101"/>
      <c r="E59" s="101"/>
      <c r="F59" s="102"/>
      <c r="G59" s="103" t="s">
        <v>91</v>
      </c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5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>
        <f>AS59-AI59</f>
        <v>0</v>
      </c>
      <c r="BD59" s="107"/>
      <c r="BE59" s="107"/>
      <c r="BF59" s="107"/>
      <c r="BG59" s="107"/>
      <c r="BH59" s="107"/>
      <c r="BI59" s="107"/>
      <c r="BJ59" s="107"/>
      <c r="BK59" s="107"/>
      <c r="BL59" s="107"/>
      <c r="CA59" s="68" t="s">
        <v>75</v>
      </c>
    </row>
    <row r="60" spans="1:80" s="68" customFormat="1" ht="31.5" customHeight="1" x14ac:dyDescent="0.2">
      <c r="A60" s="99"/>
      <c r="B60" s="99"/>
      <c r="C60" s="100" t="s">
        <v>85</v>
      </c>
      <c r="D60" s="101"/>
      <c r="E60" s="101"/>
      <c r="F60" s="102"/>
      <c r="G60" s="103" t="s">
        <v>86</v>
      </c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5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>
        <f>AS60-AI60</f>
        <v>0</v>
      </c>
      <c r="BD60" s="107"/>
      <c r="BE60" s="107"/>
      <c r="BF60" s="107"/>
      <c r="BG60" s="107"/>
      <c r="BH60" s="107"/>
      <c r="BI60" s="107"/>
      <c r="BJ60" s="107"/>
      <c r="BK60" s="107"/>
      <c r="BL60" s="107"/>
    </row>
    <row r="61" spans="1:80" s="68" customFormat="1" ht="14.25" customHeight="1" x14ac:dyDescent="0.2">
      <c r="A61" s="81"/>
      <c r="B61" s="81"/>
      <c r="C61" s="82" t="s">
        <v>85</v>
      </c>
      <c r="D61" s="83"/>
      <c r="E61" s="83"/>
      <c r="F61" s="84"/>
      <c r="G61" s="64" t="s">
        <v>92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6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80" ht="15.75" customHeight="1" x14ac:dyDescent="0.2">
      <c r="A62" s="9"/>
      <c r="B62" s="9"/>
      <c r="C62" s="79" t="s">
        <v>85</v>
      </c>
      <c r="D62" s="40"/>
      <c r="E62" s="40"/>
      <c r="F62" s="80"/>
      <c r="G62" s="56" t="s">
        <v>93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1"/>
      <c r="T62" s="32" t="s">
        <v>94</v>
      </c>
      <c r="U62" s="32"/>
      <c r="V62" s="32"/>
      <c r="W62" s="32"/>
      <c r="X62" s="32"/>
      <c r="Y62" s="32" t="s">
        <v>95</v>
      </c>
      <c r="Z62" s="32"/>
      <c r="AA62" s="32"/>
      <c r="AB62" s="32"/>
      <c r="AC62" s="32"/>
      <c r="AD62" s="32"/>
      <c r="AE62" s="32"/>
      <c r="AF62" s="32"/>
      <c r="AG62" s="32"/>
      <c r="AH62" s="32"/>
      <c r="AI62" s="12">
        <v>5406.9189999999999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5095.4170000000004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-311.5019999999995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80" ht="26.25" customHeight="1" x14ac:dyDescent="0.2">
      <c r="A63" s="9"/>
      <c r="B63" s="9"/>
      <c r="C63" s="79" t="s">
        <v>85</v>
      </c>
      <c r="D63" s="40"/>
      <c r="E63" s="40"/>
      <c r="F63" s="80"/>
      <c r="G63" s="92" t="s">
        <v>87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9"/>
      <c r="CB63" s="1" t="s">
        <v>96</v>
      </c>
    </row>
    <row r="64" spans="1:80" s="68" customFormat="1" ht="15.75" customHeight="1" x14ac:dyDescent="0.2">
      <c r="A64" s="81"/>
      <c r="B64" s="81"/>
      <c r="C64" s="82" t="s">
        <v>85</v>
      </c>
      <c r="D64" s="83"/>
      <c r="E64" s="83"/>
      <c r="F64" s="84"/>
      <c r="G64" s="64" t="s">
        <v>97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6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80" ht="31.5" customHeight="1" x14ac:dyDescent="0.2">
      <c r="A65" s="9"/>
      <c r="B65" s="9"/>
      <c r="C65" s="79" t="s">
        <v>85</v>
      </c>
      <c r="D65" s="40"/>
      <c r="E65" s="40"/>
      <c r="F65" s="80"/>
      <c r="G65" s="56" t="s">
        <v>98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1"/>
      <c r="T65" s="32" t="s">
        <v>99</v>
      </c>
      <c r="U65" s="32"/>
      <c r="V65" s="32"/>
      <c r="W65" s="32"/>
      <c r="X65" s="32"/>
      <c r="Y65" s="32" t="s">
        <v>100</v>
      </c>
      <c r="Z65" s="32"/>
      <c r="AA65" s="32"/>
      <c r="AB65" s="32"/>
      <c r="AC65" s="32"/>
      <c r="AD65" s="32"/>
      <c r="AE65" s="32"/>
      <c r="AF65" s="32"/>
      <c r="AG65" s="32"/>
      <c r="AH65" s="32"/>
      <c r="AI65" s="12">
        <v>4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4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80" s="68" customFormat="1" ht="15.75" customHeight="1" x14ac:dyDescent="0.2">
      <c r="A66" s="81"/>
      <c r="B66" s="81"/>
      <c r="C66" s="82" t="s">
        <v>85</v>
      </c>
      <c r="D66" s="83"/>
      <c r="E66" s="83"/>
      <c r="F66" s="84"/>
      <c r="G66" s="64" t="s">
        <v>101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6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80" ht="15.75" customHeight="1" x14ac:dyDescent="0.2">
      <c r="A67" s="9"/>
      <c r="B67" s="9"/>
      <c r="C67" s="79" t="s">
        <v>85</v>
      </c>
      <c r="D67" s="40"/>
      <c r="E67" s="40"/>
      <c r="F67" s="80"/>
      <c r="G67" s="56" t="s">
        <v>102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1"/>
      <c r="T67" s="32" t="s">
        <v>94</v>
      </c>
      <c r="U67" s="32"/>
      <c r="V67" s="32"/>
      <c r="W67" s="32"/>
      <c r="X67" s="32"/>
      <c r="Y67" s="32" t="s">
        <v>103</v>
      </c>
      <c r="Z67" s="32"/>
      <c r="AA67" s="32"/>
      <c r="AB67" s="32"/>
      <c r="AC67" s="32"/>
      <c r="AD67" s="32"/>
      <c r="AE67" s="32"/>
      <c r="AF67" s="32"/>
      <c r="AG67" s="32"/>
      <c r="AH67" s="32"/>
      <c r="AI67" s="12">
        <v>1351.72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1273.8499999999999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-77.870000000000118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80" ht="27" customHeight="1" x14ac:dyDescent="0.2">
      <c r="A68" s="9"/>
      <c r="B68" s="9"/>
      <c r="C68" s="79" t="s">
        <v>85</v>
      </c>
      <c r="D68" s="40"/>
      <c r="E68" s="40"/>
      <c r="F68" s="80"/>
      <c r="G68" s="92" t="s">
        <v>87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9"/>
      <c r="CB68" s="1" t="s">
        <v>104</v>
      </c>
    </row>
    <row r="69" spans="1:80" s="68" customFormat="1" ht="15.75" customHeight="1" x14ac:dyDescent="0.2">
      <c r="A69" s="81"/>
      <c r="B69" s="81"/>
      <c r="C69" s="82" t="s">
        <v>85</v>
      </c>
      <c r="D69" s="83"/>
      <c r="E69" s="83"/>
      <c r="F69" s="84"/>
      <c r="G69" s="64" t="s">
        <v>105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6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80" ht="15.75" customHeight="1" x14ac:dyDescent="0.2">
      <c r="A70" s="9"/>
      <c r="B70" s="9"/>
      <c r="C70" s="79" t="s">
        <v>85</v>
      </c>
      <c r="D70" s="40"/>
      <c r="E70" s="40"/>
      <c r="F70" s="80"/>
      <c r="G70" s="56" t="s">
        <v>106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1"/>
      <c r="T70" s="32" t="s">
        <v>107</v>
      </c>
      <c r="U70" s="32"/>
      <c r="V70" s="32"/>
      <c r="W70" s="32"/>
      <c r="X70" s="32"/>
      <c r="Y70" s="32" t="s">
        <v>100</v>
      </c>
      <c r="Z70" s="32"/>
      <c r="AA70" s="32"/>
      <c r="AB70" s="32"/>
      <c r="AC70" s="32"/>
      <c r="AD70" s="32"/>
      <c r="AE70" s="32"/>
      <c r="AF70" s="32"/>
      <c r="AG70" s="32"/>
      <c r="AH70" s="32"/>
      <c r="AI70" s="12">
        <v>80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80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0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80" ht="7.5" customHeight="1" x14ac:dyDescent="0.2"/>
    <row r="72" spans="1:80" s="2" customFormat="1" ht="15.75" customHeight="1" x14ac:dyDescent="0.2">
      <c r="A72" s="30" t="s">
        <v>34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</row>
    <row r="73" spans="1:80" ht="15" customHeight="1" x14ac:dyDescent="0.2">
      <c r="A73" s="50" t="s">
        <v>114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80" ht="3.75" customHeight="1" x14ac:dyDescent="0.2"/>
    <row r="75" spans="1:80" ht="39.950000000000003" customHeight="1" x14ac:dyDescent="0.2">
      <c r="A75" s="37" t="s">
        <v>22</v>
      </c>
      <c r="B75" s="37"/>
      <c r="C75" s="37"/>
      <c r="D75" s="37" t="s">
        <v>21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110" t="s">
        <v>14</v>
      </c>
      <c r="R75" s="111"/>
      <c r="S75" s="111"/>
      <c r="T75" s="111"/>
      <c r="U75" s="112"/>
      <c r="V75" s="37" t="s">
        <v>41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 t="s">
        <v>42</v>
      </c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 t="s">
        <v>43</v>
      </c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 t="s">
        <v>44</v>
      </c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</row>
    <row r="76" spans="1:80" ht="29.2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113"/>
      <c r="R76" s="27"/>
      <c r="S76" s="27"/>
      <c r="T76" s="27"/>
      <c r="U76" s="114"/>
      <c r="V76" s="37" t="s">
        <v>10</v>
      </c>
      <c r="W76" s="37"/>
      <c r="X76" s="37"/>
      <c r="Y76" s="37"/>
      <c r="Z76" s="37" t="s">
        <v>9</v>
      </c>
      <c r="AA76" s="37"/>
      <c r="AB76" s="37"/>
      <c r="AC76" s="37"/>
      <c r="AD76" s="37" t="s">
        <v>23</v>
      </c>
      <c r="AE76" s="37"/>
      <c r="AF76" s="37"/>
      <c r="AG76" s="37"/>
      <c r="AH76" s="37" t="s">
        <v>10</v>
      </c>
      <c r="AI76" s="37"/>
      <c r="AJ76" s="37"/>
      <c r="AK76" s="37"/>
      <c r="AL76" s="37" t="s">
        <v>9</v>
      </c>
      <c r="AM76" s="37"/>
      <c r="AN76" s="37"/>
      <c r="AO76" s="37"/>
      <c r="AP76" s="37" t="s">
        <v>23</v>
      </c>
      <c r="AQ76" s="37"/>
      <c r="AR76" s="37"/>
      <c r="AS76" s="37"/>
      <c r="AT76" s="37" t="s">
        <v>10</v>
      </c>
      <c r="AU76" s="37"/>
      <c r="AV76" s="37"/>
      <c r="AW76" s="37"/>
      <c r="AX76" s="37" t="s">
        <v>9</v>
      </c>
      <c r="AY76" s="37"/>
      <c r="AZ76" s="37"/>
      <c r="BA76" s="37"/>
      <c r="BB76" s="37" t="s">
        <v>23</v>
      </c>
      <c r="BC76" s="37"/>
      <c r="BD76" s="37"/>
      <c r="BE76" s="37"/>
      <c r="BF76" s="37" t="s">
        <v>10</v>
      </c>
      <c r="BG76" s="37"/>
      <c r="BH76" s="37"/>
      <c r="BI76" s="37"/>
      <c r="BJ76" s="37" t="s">
        <v>9</v>
      </c>
      <c r="BK76" s="37"/>
      <c r="BL76" s="37"/>
      <c r="BM76" s="37"/>
      <c r="BN76" s="37" t="s">
        <v>23</v>
      </c>
      <c r="BO76" s="37"/>
      <c r="BP76" s="37"/>
      <c r="BQ76" s="37"/>
    </row>
    <row r="77" spans="1:80" ht="12.75" customHeight="1" x14ac:dyDescent="0.2">
      <c r="A77" s="37">
        <v>1</v>
      </c>
      <c r="B77" s="37"/>
      <c r="C77" s="37"/>
      <c r="D77" s="37">
        <v>2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19">
        <v>3</v>
      </c>
      <c r="R77" s="20"/>
      <c r="S77" s="20"/>
      <c r="T77" s="20"/>
      <c r="U77" s="21"/>
      <c r="V77" s="37">
        <v>4</v>
      </c>
      <c r="W77" s="37"/>
      <c r="X77" s="37"/>
      <c r="Y77" s="37"/>
      <c r="Z77" s="37">
        <v>5</v>
      </c>
      <c r="AA77" s="37"/>
      <c r="AB77" s="37"/>
      <c r="AC77" s="37"/>
      <c r="AD77" s="37">
        <v>6</v>
      </c>
      <c r="AE77" s="37"/>
      <c r="AF77" s="37"/>
      <c r="AG77" s="37"/>
      <c r="AH77" s="37">
        <v>7</v>
      </c>
      <c r="AI77" s="37"/>
      <c r="AJ77" s="37"/>
      <c r="AK77" s="37"/>
      <c r="AL77" s="37">
        <v>8</v>
      </c>
      <c r="AM77" s="37"/>
      <c r="AN77" s="37"/>
      <c r="AO77" s="37"/>
      <c r="AP77" s="37">
        <v>9</v>
      </c>
      <c r="AQ77" s="37"/>
      <c r="AR77" s="37"/>
      <c r="AS77" s="37"/>
      <c r="AT77" s="37">
        <v>10</v>
      </c>
      <c r="AU77" s="37"/>
      <c r="AV77" s="37"/>
      <c r="AW77" s="37"/>
      <c r="AX77" s="37">
        <v>11</v>
      </c>
      <c r="AY77" s="37"/>
      <c r="AZ77" s="37"/>
      <c r="BA77" s="37"/>
      <c r="BB77" s="37">
        <v>12</v>
      </c>
      <c r="BC77" s="37"/>
      <c r="BD77" s="37"/>
      <c r="BE77" s="37"/>
      <c r="BF77" s="37">
        <v>13</v>
      </c>
      <c r="BG77" s="37"/>
      <c r="BH77" s="37"/>
      <c r="BI77" s="37"/>
      <c r="BJ77" s="37">
        <v>14</v>
      </c>
      <c r="BK77" s="37"/>
      <c r="BL77" s="37"/>
      <c r="BM77" s="37"/>
      <c r="BN77" s="37">
        <v>15</v>
      </c>
      <c r="BO77" s="37"/>
      <c r="BP77" s="37"/>
      <c r="BQ77" s="37"/>
    </row>
    <row r="78" spans="1:80" ht="9" hidden="1" customHeight="1" x14ac:dyDescent="0.2">
      <c r="A78" s="19" t="s">
        <v>58</v>
      </c>
      <c r="B78" s="20"/>
      <c r="C78" s="21"/>
      <c r="D78" s="47" t="s">
        <v>55</v>
      </c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  <c r="Q78" s="19" t="s">
        <v>53</v>
      </c>
      <c r="R78" s="20"/>
      <c r="S78" s="20"/>
      <c r="T78" s="20"/>
      <c r="U78" s="21"/>
      <c r="V78" s="24" t="s">
        <v>45</v>
      </c>
      <c r="W78" s="25"/>
      <c r="X78" s="25"/>
      <c r="Y78" s="26"/>
      <c r="Z78" s="24" t="s">
        <v>59</v>
      </c>
      <c r="AA78" s="25"/>
      <c r="AB78" s="25"/>
      <c r="AC78" s="26"/>
      <c r="AD78" s="44" t="s">
        <v>62</v>
      </c>
      <c r="AE78" s="45"/>
      <c r="AF78" s="45"/>
      <c r="AG78" s="46"/>
      <c r="AH78" s="24" t="s">
        <v>47</v>
      </c>
      <c r="AI78" s="25"/>
      <c r="AJ78" s="25"/>
      <c r="AK78" s="26"/>
      <c r="AL78" s="24" t="s">
        <v>46</v>
      </c>
      <c r="AM78" s="25"/>
      <c r="AN78" s="25"/>
      <c r="AO78" s="26"/>
      <c r="AP78" s="44" t="s">
        <v>62</v>
      </c>
      <c r="AQ78" s="45"/>
      <c r="AR78" s="45"/>
      <c r="AS78" s="46"/>
      <c r="AT78" s="24" t="s">
        <v>48</v>
      </c>
      <c r="AU78" s="25"/>
      <c r="AV78" s="25"/>
      <c r="AW78" s="26"/>
      <c r="AX78" s="24" t="s">
        <v>49</v>
      </c>
      <c r="AY78" s="25"/>
      <c r="AZ78" s="25"/>
      <c r="BA78" s="26"/>
      <c r="BB78" s="44" t="s">
        <v>62</v>
      </c>
      <c r="BC78" s="45"/>
      <c r="BD78" s="45"/>
      <c r="BE78" s="46"/>
      <c r="BF78" s="41" t="s">
        <v>60</v>
      </c>
      <c r="BG78" s="42"/>
      <c r="BH78" s="42"/>
      <c r="BI78" s="43"/>
      <c r="BJ78" s="24" t="s">
        <v>61</v>
      </c>
      <c r="BK78" s="25"/>
      <c r="BL78" s="25"/>
      <c r="BM78" s="26"/>
      <c r="BN78" s="44" t="s">
        <v>62</v>
      </c>
      <c r="BO78" s="45"/>
      <c r="BP78" s="45"/>
      <c r="BQ78" s="46"/>
      <c r="CA78" s="1" t="s">
        <v>76</v>
      </c>
    </row>
    <row r="79" spans="1:80" s="68" customFormat="1" ht="12" customHeight="1" x14ac:dyDescent="0.2">
      <c r="A79" s="115" t="s">
        <v>88</v>
      </c>
      <c r="B79" s="83"/>
      <c r="C79" s="84"/>
      <c r="D79" s="95" t="s">
        <v>89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115"/>
      <c r="R79" s="83"/>
      <c r="S79" s="83"/>
      <c r="T79" s="83"/>
      <c r="U79" s="84"/>
      <c r="V79" s="116"/>
      <c r="W79" s="45"/>
      <c r="X79" s="45"/>
      <c r="Y79" s="46"/>
      <c r="Z79" s="116"/>
      <c r="AA79" s="45"/>
      <c r="AB79" s="45"/>
      <c r="AC79" s="46"/>
      <c r="AD79" s="116">
        <f>V79+Z79</f>
        <v>0</v>
      </c>
      <c r="AE79" s="45"/>
      <c r="AF79" s="45"/>
      <c r="AG79" s="46"/>
      <c r="AH79" s="116"/>
      <c r="AI79" s="45"/>
      <c r="AJ79" s="45"/>
      <c r="AK79" s="46"/>
      <c r="AL79" s="116"/>
      <c r="AM79" s="45"/>
      <c r="AN79" s="45"/>
      <c r="AO79" s="46"/>
      <c r="AP79" s="116">
        <f>AH79+AL79</f>
        <v>0</v>
      </c>
      <c r="AQ79" s="45"/>
      <c r="AR79" s="45"/>
      <c r="AS79" s="46"/>
      <c r="AT79" s="116"/>
      <c r="AU79" s="45"/>
      <c r="AV79" s="45"/>
      <c r="AW79" s="46"/>
      <c r="AX79" s="116"/>
      <c r="AY79" s="45"/>
      <c r="AZ79" s="45"/>
      <c r="BA79" s="46"/>
      <c r="BB79" s="116">
        <f>AT79+AX79</f>
        <v>0</v>
      </c>
      <c r="BC79" s="45"/>
      <c r="BD79" s="45"/>
      <c r="BE79" s="46"/>
      <c r="BF79" s="117"/>
      <c r="BG79" s="118"/>
      <c r="BH79" s="118"/>
      <c r="BI79" s="119"/>
      <c r="BJ79" s="116"/>
      <c r="BK79" s="45"/>
      <c r="BL79" s="45"/>
      <c r="BM79" s="46"/>
      <c r="BN79" s="116">
        <f>BF79+BJ79</f>
        <v>0</v>
      </c>
      <c r="BO79" s="45"/>
      <c r="BP79" s="45"/>
      <c r="BQ79" s="46"/>
      <c r="CA79" s="68" t="s">
        <v>77</v>
      </c>
    </row>
    <row r="80" spans="1:80" ht="6" customHeight="1" x14ac:dyDescent="0.2"/>
    <row r="81" spans="1:64" hidden="1" x14ac:dyDescent="0.2"/>
    <row r="82" spans="1:64" ht="14.25" customHeight="1" x14ac:dyDescent="0.2">
      <c r="A82" s="38" t="s">
        <v>35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</row>
    <row r="83" spans="1:64" ht="13.5" customHeight="1" x14ac:dyDescent="0.2">
      <c r="A83" s="38" t="s">
        <v>36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</row>
    <row r="84" spans="1:64" ht="14.25" customHeight="1" x14ac:dyDescent="0.2">
      <c r="A84" s="38" t="s">
        <v>37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7.5" customHeight="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</row>
    <row r="86" spans="1:64" hidden="1" x14ac:dyDescent="0.2"/>
    <row r="87" spans="1:64" ht="17.25" customHeight="1" x14ac:dyDescent="0.2">
      <c r="A87" s="89" t="s">
        <v>110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5"/>
      <c r="AO87" s="5"/>
      <c r="AP87" s="87" t="s">
        <v>112</v>
      </c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</row>
    <row r="88" spans="1:64" x14ac:dyDescent="0.2">
      <c r="W88" s="18" t="s">
        <v>38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6"/>
      <c r="AO88" s="6"/>
      <c r="AP88" s="18" t="s">
        <v>39</v>
      </c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4" ht="9" customHeight="1" x14ac:dyDescent="0.2"/>
    <row r="90" spans="1:64" hidden="1" x14ac:dyDescent="0.2"/>
    <row r="91" spans="1:64" ht="31.5" customHeight="1" x14ac:dyDescent="0.2">
      <c r="A91" s="89" t="s">
        <v>111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5"/>
      <c r="AO91" s="5"/>
      <c r="AP91" s="87" t="s">
        <v>113</v>
      </c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</row>
    <row r="92" spans="1:64" x14ac:dyDescent="0.2">
      <c r="W92" s="18" t="s">
        <v>38</v>
      </c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6"/>
      <c r="AO92" s="6"/>
      <c r="AP92" s="18" t="s">
        <v>39</v>
      </c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</row>
  </sheetData>
  <mergeCells count="408">
    <mergeCell ref="G63:BL63"/>
    <mergeCell ref="G68:BL68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Y60:AH60"/>
    <mergeCell ref="AI60:AR60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Q52:AV52"/>
    <mergeCell ref="AW52:AZ52"/>
    <mergeCell ref="BA52:BD52"/>
    <mergeCell ref="BE52:BH52"/>
    <mergeCell ref="BI52:BQ52"/>
    <mergeCell ref="A52:P52"/>
    <mergeCell ref="Q52:U52"/>
    <mergeCell ref="V52:Z52"/>
    <mergeCell ref="AA52:AF52"/>
    <mergeCell ref="AG52:AK52"/>
    <mergeCell ref="AL52:AP52"/>
    <mergeCell ref="BK41:BQ41"/>
    <mergeCell ref="AM41:AP41"/>
    <mergeCell ref="AQ41:AT41"/>
    <mergeCell ref="AU41:AX41"/>
    <mergeCell ref="AY41:BB41"/>
    <mergeCell ref="BC41:BF41"/>
    <mergeCell ref="BG41:BJ41"/>
    <mergeCell ref="AY40:BB40"/>
    <mergeCell ref="BC40:BF40"/>
    <mergeCell ref="BG40:BJ40"/>
    <mergeCell ref="BK40:BQ40"/>
    <mergeCell ref="B41:E41"/>
    <mergeCell ref="F41:I41"/>
    <mergeCell ref="J41:Z41"/>
    <mergeCell ref="AA41:AD41"/>
    <mergeCell ref="AE41:AH41"/>
    <mergeCell ref="AI41:AL41"/>
    <mergeCell ref="B40:E40"/>
    <mergeCell ref="F40:I40"/>
    <mergeCell ref="J40:Z40"/>
    <mergeCell ref="AA40:AD40"/>
    <mergeCell ref="AE40:AH40"/>
    <mergeCell ref="AI40:AL40"/>
    <mergeCell ref="AM40:AP40"/>
    <mergeCell ref="AQ40:AT40"/>
    <mergeCell ref="AU40:AX40"/>
    <mergeCell ref="AX29:BD29"/>
    <mergeCell ref="BE29:BL29"/>
    <mergeCell ref="A8:BL8"/>
    <mergeCell ref="A9:BL9"/>
    <mergeCell ref="L15:AP15"/>
    <mergeCell ref="L16:BL16"/>
    <mergeCell ref="A29:G29"/>
    <mergeCell ref="H29:N29"/>
    <mergeCell ref="O29:U29"/>
    <mergeCell ref="V29:AB29"/>
    <mergeCell ref="AC29:AI29"/>
    <mergeCell ref="AJ29:AP29"/>
    <mergeCell ref="AC19:BB19"/>
    <mergeCell ref="L17:AP17"/>
    <mergeCell ref="AC18:BL18"/>
    <mergeCell ref="A15:K15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BE27:BL27"/>
    <mergeCell ref="A32:BL32"/>
    <mergeCell ref="A33:BL33"/>
    <mergeCell ref="A28:G28"/>
    <mergeCell ref="H28:N28"/>
    <mergeCell ref="O28:U28"/>
    <mergeCell ref="V28:AB28"/>
    <mergeCell ref="AC28:AI28"/>
    <mergeCell ref="AJ28:AP28"/>
    <mergeCell ref="V27:AB27"/>
    <mergeCell ref="AM35:AX35"/>
    <mergeCell ref="AA35:AL35"/>
    <mergeCell ref="J35:Z36"/>
    <mergeCell ref="AE36:AH36"/>
    <mergeCell ref="AA36:AD36"/>
    <mergeCell ref="AX27:BD27"/>
    <mergeCell ref="AC27:AI27"/>
    <mergeCell ref="AJ27:AP27"/>
    <mergeCell ref="AQ27:AW27"/>
    <mergeCell ref="AQ29:AW29"/>
    <mergeCell ref="F35:I36"/>
    <mergeCell ref="B35:E36"/>
    <mergeCell ref="BG36:BJ36"/>
    <mergeCell ref="BC36:BF36"/>
    <mergeCell ref="AY36:BB36"/>
    <mergeCell ref="AU36:AX36"/>
    <mergeCell ref="AQ36:AT36"/>
    <mergeCell ref="AM36:AP36"/>
    <mergeCell ref="AI36:AL36"/>
    <mergeCell ref="AY35:BJ35"/>
    <mergeCell ref="AQ37:AT37"/>
    <mergeCell ref="AM37:AP37"/>
    <mergeCell ref="AI37:AL37"/>
    <mergeCell ref="AE37:AH37"/>
    <mergeCell ref="BG37:BJ37"/>
    <mergeCell ref="BC37:BF37"/>
    <mergeCell ref="AY37:BB37"/>
    <mergeCell ref="AU37:AX37"/>
    <mergeCell ref="B38:E38"/>
    <mergeCell ref="F38:I38"/>
    <mergeCell ref="AA37:AD37"/>
    <mergeCell ref="J37:Z37"/>
    <mergeCell ref="F37:I37"/>
    <mergeCell ref="B37:E37"/>
    <mergeCell ref="J38:Z38"/>
    <mergeCell ref="AA38:AD38"/>
    <mergeCell ref="AU38:AX38"/>
    <mergeCell ref="AY38:BB38"/>
    <mergeCell ref="AQ39:AT39"/>
    <mergeCell ref="AU39:AX39"/>
    <mergeCell ref="AY39:BB39"/>
    <mergeCell ref="AE38:AH38"/>
    <mergeCell ref="AI38:AL38"/>
    <mergeCell ref="AM38:AP38"/>
    <mergeCell ref="AQ38:AT38"/>
    <mergeCell ref="BC39:BF39"/>
    <mergeCell ref="V48:Z48"/>
    <mergeCell ref="A44:BL44"/>
    <mergeCell ref="A45:BL45"/>
    <mergeCell ref="AG47:AV47"/>
    <mergeCell ref="Q47:AF47"/>
    <mergeCell ref="A47:P48"/>
    <mergeCell ref="AQ48:AV48"/>
    <mergeCell ref="Q48:U48"/>
    <mergeCell ref="B39:E39"/>
    <mergeCell ref="Q49:U49"/>
    <mergeCell ref="AL48:AP48"/>
    <mergeCell ref="AG48:AK48"/>
    <mergeCell ref="AA48:AF48"/>
    <mergeCell ref="AQ49:AV49"/>
    <mergeCell ref="AL49:AP49"/>
    <mergeCell ref="AG49:AK49"/>
    <mergeCell ref="AA49:AF49"/>
    <mergeCell ref="BI50:BQ50"/>
    <mergeCell ref="A49:P49"/>
    <mergeCell ref="A50:P50"/>
    <mergeCell ref="Q50:U50"/>
    <mergeCell ref="V50:Z50"/>
    <mergeCell ref="AA50:AF50"/>
    <mergeCell ref="AG50:AK50"/>
    <mergeCell ref="AL50:AP50"/>
    <mergeCell ref="AQ50:AV50"/>
    <mergeCell ref="V49:Z49"/>
    <mergeCell ref="V51:Z51"/>
    <mergeCell ref="AA51:AF51"/>
    <mergeCell ref="BC56:BL56"/>
    <mergeCell ref="AS56:BB56"/>
    <mergeCell ref="AI56:AR56"/>
    <mergeCell ref="Y56:AH56"/>
    <mergeCell ref="AG51:AK51"/>
    <mergeCell ref="AL51:AP51"/>
    <mergeCell ref="AQ51:AV51"/>
    <mergeCell ref="BI51:BQ51"/>
    <mergeCell ref="T57:X57"/>
    <mergeCell ref="G57:S57"/>
    <mergeCell ref="A57:B57"/>
    <mergeCell ref="C57:F57"/>
    <mergeCell ref="BC57:BL57"/>
    <mergeCell ref="AS57:BB57"/>
    <mergeCell ref="AI57:AR57"/>
    <mergeCell ref="Y57:AH57"/>
    <mergeCell ref="A73:BL73"/>
    <mergeCell ref="BF75:BQ75"/>
    <mergeCell ref="AT75:BE75"/>
    <mergeCell ref="AH75:AS75"/>
    <mergeCell ref="V75:AG75"/>
    <mergeCell ref="D75:P76"/>
    <mergeCell ref="A75:C76"/>
    <mergeCell ref="BN76:BQ76"/>
    <mergeCell ref="BJ76:BM76"/>
    <mergeCell ref="BF76:BI76"/>
    <mergeCell ref="AD76:AG76"/>
    <mergeCell ref="Z76:AC76"/>
    <mergeCell ref="BB76:BE76"/>
    <mergeCell ref="AX76:BA76"/>
    <mergeCell ref="AT76:AW76"/>
    <mergeCell ref="AP76:AS76"/>
    <mergeCell ref="A79:C79"/>
    <mergeCell ref="D79:P79"/>
    <mergeCell ref="V76:Y76"/>
    <mergeCell ref="BN77:BQ77"/>
    <mergeCell ref="BJ77:BM77"/>
    <mergeCell ref="BF77:BI77"/>
    <mergeCell ref="BB77:BE77"/>
    <mergeCell ref="AX77:BA77"/>
    <mergeCell ref="AT77:AW77"/>
    <mergeCell ref="AP77:AS77"/>
    <mergeCell ref="A77:C77"/>
    <mergeCell ref="AD77:AG77"/>
    <mergeCell ref="Z77:AC77"/>
    <mergeCell ref="V77:Y77"/>
    <mergeCell ref="D77:P77"/>
    <mergeCell ref="Q77:U77"/>
    <mergeCell ref="AH79:AK79"/>
    <mergeCell ref="BN79:BQ79"/>
    <mergeCell ref="AP79:AS79"/>
    <mergeCell ref="AT79:AW79"/>
    <mergeCell ref="AX79:BA79"/>
    <mergeCell ref="BB79:BE79"/>
    <mergeCell ref="BF79:BI79"/>
    <mergeCell ref="BJ79:BM79"/>
    <mergeCell ref="D78:P78"/>
    <mergeCell ref="V78:Y78"/>
    <mergeCell ref="Z78:AC78"/>
    <mergeCell ref="AD78:AG78"/>
    <mergeCell ref="V79:Y79"/>
    <mergeCell ref="Z79:AC79"/>
    <mergeCell ref="AD79:AG79"/>
    <mergeCell ref="BJ78:BM78"/>
    <mergeCell ref="BN78:BQ78"/>
    <mergeCell ref="AP78:AS78"/>
    <mergeCell ref="AT78:AW78"/>
    <mergeCell ref="AX78:BA78"/>
    <mergeCell ref="BB78:BE78"/>
    <mergeCell ref="T59:X59"/>
    <mergeCell ref="Y59:AH59"/>
    <mergeCell ref="AI59:AR59"/>
    <mergeCell ref="AS59:BB59"/>
    <mergeCell ref="BC59:BL59"/>
    <mergeCell ref="A72:BQ72"/>
    <mergeCell ref="A60:B60"/>
    <mergeCell ref="C60:F60"/>
    <mergeCell ref="G60:S60"/>
    <mergeCell ref="T60:X60"/>
    <mergeCell ref="Y58:AH58"/>
    <mergeCell ref="A84:BL84"/>
    <mergeCell ref="A85:BL85"/>
    <mergeCell ref="A87:V87"/>
    <mergeCell ref="W87:AM87"/>
    <mergeCell ref="AP87:BH87"/>
    <mergeCell ref="A82:BL82"/>
    <mergeCell ref="A83:BL83"/>
    <mergeCell ref="C59:F59"/>
    <mergeCell ref="G59:S59"/>
    <mergeCell ref="A17:K17"/>
    <mergeCell ref="AA39:AD39"/>
    <mergeCell ref="A59:B59"/>
    <mergeCell ref="AI58:AR58"/>
    <mergeCell ref="AS58:BB58"/>
    <mergeCell ref="BC58:BL58"/>
    <mergeCell ref="A58:B58"/>
    <mergeCell ref="C58:F58"/>
    <mergeCell ref="G58:S58"/>
    <mergeCell ref="T58:X58"/>
    <mergeCell ref="G56:S56"/>
    <mergeCell ref="A54:BL54"/>
    <mergeCell ref="F39:I39"/>
    <mergeCell ref="J39:Z39"/>
    <mergeCell ref="AO2:BL4"/>
    <mergeCell ref="Y13:AL13"/>
    <mergeCell ref="M18:AA18"/>
    <mergeCell ref="B14:K14"/>
    <mergeCell ref="B16:K16"/>
    <mergeCell ref="B18:K18"/>
    <mergeCell ref="AL76:AO76"/>
    <mergeCell ref="AH76:AK76"/>
    <mergeCell ref="AE39:AH39"/>
    <mergeCell ref="AI39:AL39"/>
    <mergeCell ref="AM39:AP39"/>
    <mergeCell ref="A56:B56"/>
    <mergeCell ref="C56:F56"/>
    <mergeCell ref="A51:P51"/>
    <mergeCell ref="Q51:U51"/>
    <mergeCell ref="T56:X56"/>
    <mergeCell ref="AP92:BH92"/>
    <mergeCell ref="A91:V91"/>
    <mergeCell ref="W91:AM91"/>
    <mergeCell ref="AP91:BH91"/>
    <mergeCell ref="W92:AM92"/>
    <mergeCell ref="AL77:AO77"/>
    <mergeCell ref="AH77:AK77"/>
    <mergeCell ref="BF78:BI78"/>
    <mergeCell ref="A78:C78"/>
    <mergeCell ref="AL79:AO79"/>
    <mergeCell ref="A35:A36"/>
    <mergeCell ref="BK35:BQ36"/>
    <mergeCell ref="BK37:BQ37"/>
    <mergeCell ref="AP88:BH88"/>
    <mergeCell ref="W88:AM88"/>
    <mergeCell ref="Q75:U76"/>
    <mergeCell ref="Q78:U78"/>
    <mergeCell ref="Q79:U79"/>
    <mergeCell ref="AH78:AK78"/>
    <mergeCell ref="AL78:AO78"/>
    <mergeCell ref="BK38:BQ38"/>
    <mergeCell ref="BK39:BQ39"/>
    <mergeCell ref="AW48:AZ48"/>
    <mergeCell ref="AW49:AZ49"/>
    <mergeCell ref="BE48:BH48"/>
    <mergeCell ref="BE49:BH49"/>
    <mergeCell ref="BI49:BQ49"/>
    <mergeCell ref="BG39:BJ39"/>
    <mergeCell ref="BC38:BF38"/>
    <mergeCell ref="BG38:BJ38"/>
    <mergeCell ref="BI47:BQ48"/>
    <mergeCell ref="BE51:BH51"/>
    <mergeCell ref="AW47:BH47"/>
    <mergeCell ref="AW51:AZ51"/>
    <mergeCell ref="BA48:BD48"/>
    <mergeCell ref="BA49:BD49"/>
    <mergeCell ref="BA50:BD50"/>
    <mergeCell ref="BA51:BD51"/>
    <mergeCell ref="AW50:AZ50"/>
    <mergeCell ref="BE50:BH50"/>
  </mergeCells>
  <phoneticPr fontId="0" type="noConversion"/>
  <conditionalFormatting sqref="C59:F59">
    <cfRule type="cellIs" dxfId="11" priority="13" stopIfTrue="1" operator="equal">
      <formula>$C58</formula>
    </cfRule>
  </conditionalFormatting>
  <conditionalFormatting sqref="C60:F60">
    <cfRule type="cellIs" dxfId="10" priority="12" stopIfTrue="1" operator="equal">
      <formula>$C59</formula>
    </cfRule>
  </conditionalFormatting>
  <conditionalFormatting sqref="C61:F61">
    <cfRule type="cellIs" dxfId="9" priority="11" stopIfTrue="1" operator="equal">
      <formula>$C60</formula>
    </cfRule>
  </conditionalFormatting>
  <conditionalFormatting sqref="C62:F62">
    <cfRule type="cellIs" dxfId="8" priority="10" stopIfTrue="1" operator="equal">
      <formula>$C61</formula>
    </cfRule>
  </conditionalFormatting>
  <conditionalFormatting sqref="C63:F63">
    <cfRule type="cellIs" dxfId="7" priority="9" stopIfTrue="1" operator="equal">
      <formula>$C62</formula>
    </cfRule>
  </conditionalFormatting>
  <conditionalFormatting sqref="C64:F64">
    <cfRule type="cellIs" dxfId="6" priority="8" stopIfTrue="1" operator="equal">
      <formula>$C63</formula>
    </cfRule>
  </conditionalFormatting>
  <conditionalFormatting sqref="C65:F65">
    <cfRule type="cellIs" dxfId="5" priority="7" stopIfTrue="1" operator="equal">
      <formula>$C64</formula>
    </cfRule>
  </conditionalFormatting>
  <conditionalFormatting sqref="C66:F66">
    <cfRule type="cellIs" dxfId="4" priority="6" stopIfTrue="1" operator="equal">
      <formula>$C65</formula>
    </cfRule>
  </conditionalFormatting>
  <conditionalFormatting sqref="C67:F67">
    <cfRule type="cellIs" dxfId="3" priority="5" stopIfTrue="1" operator="equal">
      <formula>$C66</formula>
    </cfRule>
  </conditionalFormatting>
  <conditionalFormatting sqref="C68:F68">
    <cfRule type="cellIs" dxfId="2" priority="4" stopIfTrue="1" operator="equal">
      <formula>$C67</formula>
    </cfRule>
  </conditionalFormatting>
  <conditionalFormatting sqref="C69:F69">
    <cfRule type="cellIs" dxfId="1" priority="3" stopIfTrue="1" operator="equal">
      <formula>$C68</formula>
    </cfRule>
  </conditionalFormatting>
  <conditionalFormatting sqref="C70:F70">
    <cfRule type="cellIs" dxfId="0" priority="2" stopIfTrue="1" operator="equal">
      <formula>$C69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КПК0217360</vt:lpstr>
      <vt:lpstr>КПК0217360!Область_печати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2019-02-27T14:02:47Z</cp:lastPrinted>
  <dcterms:created xsi:type="dcterms:W3CDTF">2016-08-10T10:53:25Z</dcterms:created>
  <dcterms:modified xsi:type="dcterms:W3CDTF">2019-02-27T14:03:20Z</dcterms:modified>
</cp:coreProperties>
</file>