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Місцева комісія з питань розподілу публічних інвестицій\"/>
    </mc:Choice>
  </mc:AlternateContent>
  <xr:revisionPtr revIDLastSave="0" documentId="13_ncr:1_{7C1F1FF8-93B1-4583-A8FD-E76E18577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нсолідований перелік 06.03.26" sheetId="1" r:id="rId1"/>
  </sheets>
  <definedNames>
    <definedName name="_xlnm._FilterDatabase" localSheetId="0" hidden="1">'Консолідований перелік 06.03.26'!$A$15:$L$21</definedName>
    <definedName name="_xlnm.Print_Titles" localSheetId="0">'Консолідований перелік 06.03.26'!$13:$15</definedName>
    <definedName name="_xlnm.Print_Area" localSheetId="0">'Консолідований перелік 06.03.26'!$A$7:$K$21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F16" i="1"/>
  <c r="I16" i="1" l="1"/>
  <c r="H16" i="1"/>
  <c r="G16" i="1"/>
</calcChain>
</file>

<file path=xl/sharedStrings.xml><?xml version="1.0" encoding="utf-8"?>
<sst xmlns="http://schemas.openxmlformats.org/spreadsheetml/2006/main" count="37" uniqueCount="35">
  <si>
    <t>№ п/п</t>
  </si>
  <si>
    <t>Сектор / галузь</t>
  </si>
  <si>
    <t>ГРК</t>
  </si>
  <si>
    <t>Освіта і наука</t>
  </si>
  <si>
    <t>тис грн</t>
  </si>
  <si>
    <t>Разом 2026-2028 рр</t>
  </si>
  <si>
    <t>Джерела та механізм фінансового забезпечення</t>
  </si>
  <si>
    <t>2026 рік</t>
  </si>
  <si>
    <t>2027 рік</t>
  </si>
  <si>
    <t>2028 рік</t>
  </si>
  <si>
    <t>Ідентифікаційний номер</t>
  </si>
  <si>
    <t xml:space="preserve">Освіта і наука </t>
  </si>
  <si>
    <t>РАЗОМ за секторами (галузями)</t>
  </si>
  <si>
    <t>до протоколу засідання</t>
  </si>
  <si>
    <t xml:space="preserve">Новоолександрівської сільської </t>
  </si>
  <si>
    <t xml:space="preserve">територіальної громади </t>
  </si>
  <si>
    <t>240226-4724586B</t>
  </si>
  <si>
    <t>"Нове будівництво споруди подвійного призначення із захисними властивостями протирадіаційного укриття на території  Старокодацького закладу дошкільної освіти (ясла-садок) загального розвитку "Перлинка" Новоолександрівської сільської ради за адресою: вул.Шкільна, 2, с. Старі Кодаки, Дніпровського району, Дніпропетровської області" Коригування</t>
  </si>
  <si>
    <t>190226-844E37B6</t>
  </si>
  <si>
    <t>"Нове будівництво споруди подвійного призначення із захисними властивостями протирадіаційного укриття на території Волоський ліцей Новоолександрівської сільської ради за адресою: Дніпропетровська область, Дніпровський район, с. Волоське, вул. Набережна, буд. 42" Коригування"</t>
  </si>
  <si>
    <t xml:space="preserve">інвестицій </t>
  </si>
  <si>
    <t xml:space="preserve">місцевої комісії з питань 
</t>
  </si>
  <si>
    <t>розподілу публічних</t>
  </si>
  <si>
    <t>спеціальний фонд сільського бюджету</t>
  </si>
  <si>
    <t>Відділу освіти, культури, молоді та спорту Новоолександрівської сільської ради Дніпровського району Дніпропетровської області</t>
  </si>
  <si>
    <t>Розподіл публічних інвестицій на підготовку та реалізацію публічних інвестиційних проєктів та програм публічних інвестицій</t>
  </si>
  <si>
    <r>
      <t xml:space="preserve">Консолідований перелік 
публічних інвестиційних проєктів та програм публічних інвестицій єдиного проектного портфеля публічних інвестицій держави і розподіл публічних інвестицій на їх підготовку та реалізацію на 2026-2028 роки у розрізі джерел і механізмів фінансового забезпечення
</t>
    </r>
    <r>
      <rPr>
        <sz val="16"/>
        <rFont val="Times New Roman"/>
        <family val="1"/>
        <charset val="204"/>
      </rPr>
      <t>(станом на 06.03.2026)</t>
    </r>
  </si>
  <si>
    <t>Назва публічного інвестиційного проєкту/програми публічних інвестицій</t>
  </si>
  <si>
    <t xml:space="preserve">Розпочаті публічні інвестиційні проєкти (програми публічних інвестицій):  </t>
  </si>
  <si>
    <t xml:space="preserve">Нові публічні інвестиційні проєкти (програми публічних інвестицій):  </t>
  </si>
  <si>
    <t>Бал за пріоритезацією в Єдиному проєктному портфелі публічних інвестицій держави (для нових проєктів, програм)</t>
  </si>
  <si>
    <t xml:space="preserve">від 06.03.2026 року №1                                                             </t>
  </si>
  <si>
    <t>спеціальний фонд сільського бюджету (23%),  (співфінанасування), субвенція з державного бюджету</t>
  </si>
  <si>
    <t xml:space="preserve">Додаток 1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</si>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</sst>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scheme val="minor"/>
    </font>
    <font>
      <sz val="14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scheme val="minor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44">
    <xf numFmtId="0" fontId="0" fillId="0" borderId="0" xfId="0"/>
    <xf numFmtId="0" fontId="1" fillId="0" borderId="0" xfId="0" applyFont="1"/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/>
  </cellXfs>
  <cellStyles count="3">
    <cellStyle name="Звичайний 2" xfId="1" xr:uid="{00000000-0005-0000-0000-000001000000}"/>
    <cellStyle name="Звичайний 3" xfId="2" xr:uid="{B93D6E83-86EB-4617-B8C6-FF8556DBE822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4"/>
  <sheetViews>
    <sheetView tabSelected="1" zoomScale="70" zoomScaleNormal="70" zoomScaleSheetLayoutView="80" workbookViewId="0">
      <pane ySplit="15" topLeftCell="A16" activePane="bottomLeft" state="frozen"/>
      <selection activeCell="B1" sqref="B1"/>
      <selection pane="bottomLeft" activeCell="P20" sqref="P20"/>
    </sheetView>
  </sheetViews>
  <sheetFormatPr defaultColWidth="14.42578125" defaultRowHeight="15" customHeight="1" x14ac:dyDescent="0.25"/>
  <cols>
    <col min="1" max="1" width="5" customWidth="1"/>
    <col min="2" max="2" width="23.5703125" style="5" customWidth="1"/>
    <col min="3" max="3" width="45.140625" style="5" customWidth="1"/>
    <col min="4" max="4" width="18.5703125" style="4" customWidth="1"/>
    <col min="5" max="5" width="25.140625" style="5" customWidth="1"/>
    <col min="6" max="9" width="19.85546875" style="4" customWidth="1"/>
    <col min="10" max="10" width="40.85546875" style="4" customWidth="1"/>
    <col min="11" max="11" width="35.42578125" style="5" customWidth="1"/>
    <col min="13" max="13" width="14.42578125" customWidth="1"/>
  </cols>
  <sheetData>
    <row r="2" spans="1:11" ht="12" customHeight="1" x14ac:dyDescent="0.25"/>
    <row r="3" spans="1:11" s="27" customFormat="1" ht="15" customHeight="1" x14ac:dyDescent="0.3">
      <c r="B3" s="28"/>
      <c r="C3" s="28"/>
      <c r="D3" s="26"/>
      <c r="E3" s="28"/>
      <c r="F3" s="26"/>
      <c r="G3" s="26"/>
      <c r="H3" s="26"/>
      <c r="I3" s="26"/>
      <c r="J3" s="40" t="s">
        <v>33</v>
      </c>
      <c r="K3" s="28"/>
    </row>
    <row r="4" spans="1:11" s="27" customFormat="1" ht="15" customHeight="1" x14ac:dyDescent="0.3">
      <c r="B4" s="28"/>
      <c r="C4" s="28"/>
      <c r="D4" s="26"/>
      <c r="E4" s="28"/>
      <c r="F4" s="26"/>
      <c r="G4" s="26"/>
      <c r="H4" s="26"/>
      <c r="I4" s="26"/>
      <c r="J4" s="41" t="s">
        <v>13</v>
      </c>
      <c r="K4" s="28"/>
    </row>
    <row r="5" spans="1:11" s="27" customFormat="1" ht="15" customHeight="1" x14ac:dyDescent="0.3">
      <c r="B5" s="28"/>
      <c r="C5" s="28"/>
      <c r="D5" s="26"/>
      <c r="E5" s="28"/>
      <c r="F5" s="26"/>
      <c r="G5" s="26"/>
      <c r="H5" s="26"/>
      <c r="I5" s="26"/>
      <c r="J5" s="42" t="s">
        <v>21</v>
      </c>
      <c r="K5" s="28"/>
    </row>
    <row r="6" spans="1:11" ht="15" customHeight="1" x14ac:dyDescent="0.25">
      <c r="J6" s="41" t="s">
        <v>22</v>
      </c>
    </row>
    <row r="7" spans="1:11" ht="15" customHeight="1" x14ac:dyDescent="0.25">
      <c r="J7" s="41" t="s">
        <v>20</v>
      </c>
    </row>
    <row r="8" spans="1:11" ht="15" customHeight="1" x14ac:dyDescent="0.25">
      <c r="J8" s="41" t="s">
        <v>14</v>
      </c>
    </row>
    <row r="9" spans="1:11" ht="15" customHeight="1" x14ac:dyDescent="0.25">
      <c r="J9" s="41" t="s">
        <v>15</v>
      </c>
    </row>
    <row r="10" spans="1:11" ht="15" customHeight="1" x14ac:dyDescent="0.25">
      <c r="J10" s="41" t="s">
        <v>31</v>
      </c>
    </row>
    <row r="11" spans="1:11" ht="93" customHeight="1" x14ac:dyDescent="0.25">
      <c r="A11" s="37" t="s">
        <v>26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 x14ac:dyDescent="0.3">
      <c r="A12" s="1"/>
      <c r="B12" s="7"/>
      <c r="C12" s="7"/>
      <c r="D12" s="6"/>
      <c r="E12" s="7"/>
      <c r="F12" s="6"/>
      <c r="G12" s="6"/>
      <c r="H12" s="6"/>
      <c r="I12" s="6"/>
      <c r="J12" s="6"/>
      <c r="K12" s="10" t="s">
        <v>4</v>
      </c>
    </row>
    <row r="13" spans="1:11" ht="58.5" customHeight="1" x14ac:dyDescent="0.25">
      <c r="A13" s="33" t="s">
        <v>0</v>
      </c>
      <c r="B13" s="33" t="s">
        <v>10</v>
      </c>
      <c r="C13" s="33" t="s">
        <v>27</v>
      </c>
      <c r="D13" s="33" t="s">
        <v>1</v>
      </c>
      <c r="E13" s="33" t="s">
        <v>30</v>
      </c>
      <c r="F13" s="33" t="s">
        <v>25</v>
      </c>
      <c r="G13" s="33"/>
      <c r="H13" s="33"/>
      <c r="I13" s="33"/>
      <c r="J13" s="33" t="s">
        <v>6</v>
      </c>
      <c r="K13" s="38" t="s">
        <v>2</v>
      </c>
    </row>
    <row r="14" spans="1:11" ht="64.5" customHeight="1" x14ac:dyDescent="0.25">
      <c r="A14" s="36"/>
      <c r="B14" s="39"/>
      <c r="C14" s="39"/>
      <c r="D14" s="35"/>
      <c r="E14" s="33"/>
      <c r="F14" s="34" t="s">
        <v>7</v>
      </c>
      <c r="G14" s="34" t="s">
        <v>8</v>
      </c>
      <c r="H14" s="34" t="s">
        <v>9</v>
      </c>
      <c r="I14" s="34" t="s">
        <v>5</v>
      </c>
      <c r="J14" s="35"/>
      <c r="K14" s="38"/>
    </row>
    <row r="15" spans="1:11" ht="22.5" customHeight="1" x14ac:dyDescent="0.25">
      <c r="A15" s="36"/>
      <c r="B15" s="39"/>
      <c r="C15" s="39"/>
      <c r="D15" s="35"/>
      <c r="E15" s="33"/>
      <c r="F15" s="35"/>
      <c r="G15" s="35"/>
      <c r="H15" s="35"/>
      <c r="I15" s="34"/>
      <c r="J15" s="35"/>
      <c r="K15" s="38"/>
    </row>
    <row r="16" spans="1:11" ht="22.5" customHeight="1" x14ac:dyDescent="0.25">
      <c r="A16" s="8"/>
      <c r="B16" s="13" t="s">
        <v>11</v>
      </c>
      <c r="C16" s="19"/>
      <c r="D16" s="20"/>
      <c r="E16" s="19"/>
      <c r="F16" s="21">
        <f>SUM(F18:F18)+F20</f>
        <v>38939431</v>
      </c>
      <c r="G16" s="21">
        <f>SUM(G18:G18)+G20</f>
        <v>21729826</v>
      </c>
      <c r="H16" s="21">
        <f>SUM(H18:H18)+H20</f>
        <v>0</v>
      </c>
      <c r="I16" s="21">
        <f>SUM(I18:I18)+I20</f>
        <v>60669257</v>
      </c>
      <c r="J16" s="19"/>
      <c r="K16" s="19"/>
    </row>
    <row r="17" spans="1:16" ht="27" customHeight="1" x14ac:dyDescent="0.25">
      <c r="A17" s="33" t="s">
        <v>28</v>
      </c>
      <c r="B17" s="33"/>
      <c r="C17" s="33"/>
      <c r="D17" s="33"/>
      <c r="E17" s="22"/>
      <c r="F17" s="23"/>
      <c r="G17" s="23"/>
      <c r="H17" s="23"/>
      <c r="I17" s="23"/>
      <c r="J17" s="22"/>
      <c r="K17" s="22"/>
    </row>
    <row r="18" spans="1:16" ht="141.75" x14ac:dyDescent="0.25">
      <c r="A18" s="11">
        <v>1</v>
      </c>
      <c r="B18" s="25" t="s">
        <v>16</v>
      </c>
      <c r="C18" s="25" t="s">
        <v>17</v>
      </c>
      <c r="D18" s="15" t="s">
        <v>3</v>
      </c>
      <c r="E18" s="14"/>
      <c r="F18" s="17">
        <v>17209606</v>
      </c>
      <c r="G18" s="16">
        <v>0</v>
      </c>
      <c r="H18" s="16">
        <v>0</v>
      </c>
      <c r="I18" s="17">
        <v>17209606</v>
      </c>
      <c r="J18" s="18" t="s">
        <v>23</v>
      </c>
      <c r="K18" s="15" t="s">
        <v>24</v>
      </c>
    </row>
    <row r="19" spans="1:16" ht="27.75" customHeight="1" x14ac:dyDescent="0.25">
      <c r="A19" s="29" t="s">
        <v>29</v>
      </c>
      <c r="B19" s="30"/>
      <c r="C19" s="30"/>
      <c r="D19" s="31"/>
      <c r="E19" s="14"/>
      <c r="F19" s="17"/>
      <c r="G19" s="16"/>
      <c r="H19" s="16"/>
      <c r="I19" s="17"/>
      <c r="J19" s="18"/>
      <c r="K19" s="15"/>
    </row>
    <row r="20" spans="1:16" ht="126" x14ac:dyDescent="0.25">
      <c r="A20" s="11">
        <v>2</v>
      </c>
      <c r="B20" s="25" t="s">
        <v>18</v>
      </c>
      <c r="C20" s="25" t="s">
        <v>19</v>
      </c>
      <c r="D20" s="14" t="s">
        <v>3</v>
      </c>
      <c r="E20" s="14"/>
      <c r="F20" s="17">
        <v>21729825</v>
      </c>
      <c r="G20" s="16">
        <v>21729826</v>
      </c>
      <c r="H20" s="16">
        <v>0</v>
      </c>
      <c r="I20" s="17">
        <v>43459651</v>
      </c>
      <c r="J20" s="14" t="s">
        <v>32</v>
      </c>
      <c r="K20" s="15" t="s">
        <v>24</v>
      </c>
      <c r="P20" s="43" t="s">
        <v>34</v>
      </c>
    </row>
    <row r="21" spans="1:16" s="2" customFormat="1" ht="28.5" customHeight="1" x14ac:dyDescent="0.25">
      <c r="A21" s="3"/>
      <c r="B21" s="32" t="s">
        <v>12</v>
      </c>
      <c r="C21" s="32"/>
      <c r="D21" s="3"/>
      <c r="E21" s="3"/>
      <c r="F21" s="9">
        <f>F18+F20</f>
        <v>38939431</v>
      </c>
      <c r="G21" s="9">
        <f>G18+G20</f>
        <v>21729826</v>
      </c>
      <c r="H21" s="9">
        <f>H18+H20</f>
        <v>0</v>
      </c>
      <c r="I21" s="9">
        <f>I18+I20</f>
        <v>60669257</v>
      </c>
      <c r="J21" s="3"/>
      <c r="K21" s="3"/>
      <c r="L21"/>
    </row>
    <row r="22" spans="1:16" ht="15" customHeight="1" x14ac:dyDescent="0.25">
      <c r="K22" s="12"/>
    </row>
    <row r="23" spans="1:16" ht="15.75" customHeight="1" x14ac:dyDescent="0.25"/>
    <row r="24" spans="1:16" ht="15.75" customHeight="1" x14ac:dyDescent="0.25"/>
    <row r="25" spans="1:16" ht="15.75" customHeight="1" x14ac:dyDescent="0.25"/>
    <row r="26" spans="1:16" ht="15.75" customHeight="1" x14ac:dyDescent="0.25"/>
    <row r="27" spans="1:16" ht="15.75" customHeight="1" x14ac:dyDescent="0.25">
      <c r="F27" s="24"/>
      <c r="G27" s="24"/>
      <c r="H27" s="24"/>
      <c r="I27" s="24"/>
    </row>
    <row r="28" spans="1:16" ht="15.75" customHeight="1" x14ac:dyDescent="0.25"/>
    <row r="29" spans="1:16" ht="15.75" customHeight="1" x14ac:dyDescent="0.25"/>
    <row r="30" spans="1:16" ht="15.75" customHeight="1" x14ac:dyDescent="0.25"/>
    <row r="31" spans="1:16" ht="15.75" customHeight="1" x14ac:dyDescent="0.25"/>
    <row r="32" spans="1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</sheetData>
  <mergeCells count="16">
    <mergeCell ref="J13:J15"/>
    <mergeCell ref="A13:A15"/>
    <mergeCell ref="F14:F15"/>
    <mergeCell ref="D13:D15"/>
    <mergeCell ref="A11:K11"/>
    <mergeCell ref="K13:K15"/>
    <mergeCell ref="C13:C15"/>
    <mergeCell ref="B13:B15"/>
    <mergeCell ref="G14:G15"/>
    <mergeCell ref="H14:H15"/>
    <mergeCell ref="A19:D19"/>
    <mergeCell ref="B21:C21"/>
    <mergeCell ref="A17:D17"/>
    <mergeCell ref="I14:I15"/>
    <mergeCell ref="E13:E15"/>
    <mergeCell ref="F13:I13"/>
  </mergeCells>
  <printOptions horizontalCentered="1"/>
  <pageMargins left="0.11811023622047245" right="0.11811023622047245" top="0.15748031496062992" bottom="0.15748031496062992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Консолідований перелік 06.03.26</vt:lpstr>
      <vt:lpstr>'Консолідований перелік 06.03.26'!Заголовки_для_печати</vt:lpstr>
      <vt:lpstr>'Консолідований перелік 06.03.26'!Область_печати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Admin</cp:lastModifiedBy>
  <cp:lastPrinted>2026-03-13T07:42:17Z</cp:lastPrinted>
  <dcterms:created xsi:type="dcterms:W3CDTF">2025-01-27T07:30:32Z</dcterms:created>
  <dcterms:modified xsi:type="dcterms:W3CDTF">2026-03-13T07:53:07Z</dcterms:modified>
</cp:coreProperties>
</file>