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2146" sheetId="6" r:id="rId1"/>
  </sheets>
  <definedNames>
    <definedName name="_xlnm.Print_Area" localSheetId="0">'Додаток2 КПК0212146'!$A$1:$BY$257</definedName>
  </definedNames>
  <calcPr calcId="145621"/>
</workbook>
</file>

<file path=xl/calcChain.xml><?xml version="1.0" encoding="utf-8"?>
<calcChain xmlns="http://schemas.openxmlformats.org/spreadsheetml/2006/main">
  <c r="BH231" i="6" l="1"/>
  <c r="AT231" i="6"/>
  <c r="AJ231" i="6"/>
  <c r="BG221" i="6"/>
  <c r="AQ221" i="6"/>
  <c r="AZ196" i="6"/>
  <c r="AK196" i="6"/>
  <c r="AZ195" i="6"/>
  <c r="AK195" i="6"/>
  <c r="BO184" i="6"/>
  <c r="AZ184" i="6"/>
  <c r="AK184" i="6"/>
  <c r="BO183" i="6"/>
  <c r="AZ183" i="6"/>
  <c r="AK183" i="6"/>
  <c r="BE149" i="6"/>
  <c r="AP149" i="6"/>
  <c r="BE148" i="6"/>
  <c r="AP148" i="6"/>
  <c r="BE147" i="6"/>
  <c r="AP147" i="6"/>
  <c r="BE146" i="6"/>
  <c r="AP146" i="6"/>
  <c r="BE145" i="6"/>
  <c r="AP145" i="6"/>
  <c r="BE144" i="6"/>
  <c r="AP144" i="6"/>
  <c r="BE143" i="6"/>
  <c r="AP143" i="6"/>
  <c r="BE142" i="6"/>
  <c r="AP142" i="6"/>
  <c r="BT134" i="6"/>
  <c r="BE134" i="6"/>
  <c r="AP134" i="6"/>
  <c r="BT133" i="6"/>
  <c r="BE133" i="6"/>
  <c r="AP133" i="6"/>
  <c r="BT132" i="6"/>
  <c r="BE132" i="6"/>
  <c r="AP132" i="6"/>
  <c r="BT131" i="6"/>
  <c r="BE131" i="6"/>
  <c r="AP131" i="6"/>
  <c r="BT130" i="6"/>
  <c r="BE130" i="6"/>
  <c r="AP130" i="6"/>
  <c r="BT129" i="6"/>
  <c r="BE129" i="6"/>
  <c r="AP129" i="6"/>
  <c r="BT128" i="6"/>
  <c r="BE128" i="6"/>
  <c r="AP128" i="6"/>
  <c r="BT127" i="6"/>
  <c r="BE127" i="6"/>
  <c r="AP127" i="6"/>
  <c r="AY117" i="6"/>
  <c r="AG117" i="6"/>
  <c r="AY116" i="6"/>
  <c r="AG116" i="6"/>
  <c r="BQ107" i="6"/>
  <c r="AY107" i="6"/>
  <c r="AG107" i="6"/>
  <c r="BQ106" i="6"/>
  <c r="AY106" i="6"/>
  <c r="AG106" i="6"/>
  <c r="BC94" i="6"/>
  <c r="AK94" i="6"/>
  <c r="BC85" i="6"/>
  <c r="AK85" i="6"/>
  <c r="BU76" i="6"/>
  <c r="BC76" i="6"/>
  <c r="AK76" i="6"/>
  <c r="BU67" i="6"/>
  <c r="BC67" i="6"/>
  <c r="AK67" i="6"/>
  <c r="BC57" i="6"/>
  <c r="AK57" i="6"/>
  <c r="BC56" i="6"/>
  <c r="AK56" i="6"/>
  <c r="BC55" i="6"/>
  <c r="AK55" i="6"/>
  <c r="BC54" i="6"/>
  <c r="AK54" i="6"/>
  <c r="BC53" i="6"/>
  <c r="AK53" i="6"/>
  <c r="BC52" i="6"/>
  <c r="AK52" i="6"/>
  <c r="BC51" i="6"/>
  <c r="AK51" i="6"/>
  <c r="BC50" i="6"/>
  <c r="AK50" i="6"/>
  <c r="BC49" i="6"/>
  <c r="AK49" i="6"/>
  <c r="BC48" i="6"/>
  <c r="AK48" i="6"/>
  <c r="BU39" i="6"/>
  <c r="BC39" i="6"/>
  <c r="AK39" i="6"/>
  <c r="BU38" i="6"/>
  <c r="BC38" i="6"/>
  <c r="AK38" i="6"/>
  <c r="BU37" i="6"/>
  <c r="BC37" i="6"/>
  <c r="AK37" i="6"/>
  <c r="BU36" i="6"/>
  <c r="BC36" i="6"/>
  <c r="AK36" i="6"/>
  <c r="BU35" i="6"/>
  <c r="BC35" i="6"/>
  <c r="AK35" i="6"/>
  <c r="BU34" i="6"/>
  <c r="BC34" i="6"/>
  <c r="AK34" i="6"/>
  <c r="BU33" i="6"/>
  <c r="BC33" i="6"/>
  <c r="AK33" i="6"/>
  <c r="BU32" i="6"/>
  <c r="BC32" i="6"/>
  <c r="AK32" i="6"/>
  <c r="BU31" i="6"/>
  <c r="BC31" i="6"/>
  <c r="AK31" i="6"/>
  <c r="BU30" i="6"/>
  <c r="BC30" i="6"/>
  <c r="AK30" i="6"/>
</calcChain>
</file>

<file path=xl/sharedStrings.xml><?xml version="1.0" encoding="utf-8"?>
<sst xmlns="http://schemas.openxmlformats.org/spreadsheetml/2006/main" count="722" uniqueCount="243">
  <si>
    <t xml:space="preserve"> ______________________________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</si>
  <si>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</si>
  <si>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</si>
  <si>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</si>
  <si>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</si>
  <si>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</si>
  <si>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</si>
  <si>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</si>
  <si>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</si>
  <si>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</si>
  <si>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</si>
  <si>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</si>
  <si>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</si>
  <si>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</si>
  <si>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</si>
  <si>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</si>
  <si>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</si>
  <si>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</si>
  <si>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</si>
  <si>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</si>
  <si>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</si>
  <si>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</si>
  <si>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</si>
  <si>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</si>
  <si>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</si>
  <si>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</si>
  <si>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</si>
  <si>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</si>
  <si>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</si>
  <si>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</si>
  <si>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</si>
  <si>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</si>
  <si>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</si>
  <si>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</si>
  <si>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</si>
  <si>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</si>
  <si>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</si>
  <si>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</si>
  <si>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</si>
  <si>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</si>
  <si>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</si>
  <si>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</si>
  <si>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</si>
  <si>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</si>
  <si>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</si>
  <si>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</si>
  <si>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</si>
  <si>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</si>
  <si>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</si>
  <si>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</si>
  <si>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</si>
  <si>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</si>
  <si>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</si>
  <si>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</si>
  <si>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</si>
  <si>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</si>
  <si>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</si>
  <si>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</si>
  <si>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</si>
  <si>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</si>
  <si>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</si>
  <si>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</si>
  <si>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</si>
  <si>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</si>
  <si>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</si>
  <si>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</si>
  <si>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</si>
  <si>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</si>
  <si>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</si>
  <si>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</si>
  <si>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</si>
  <si>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</si>
  <si>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</si>
  <si>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</si>
  <si>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</si>
  <si>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</si>
  <si>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</si>
  <si>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</si>
  <si>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</si>
  <si>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</si>
  <si>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</si>
  <si>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</si>
  <si>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</si>
  <si>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</si>
  <si>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</si>
  <si>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</si>
  <si>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</si>
  <si>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</si>
  <si>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</si>
  <si>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</si>
  <si>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</si>
  <si>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</si>
  <si>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</si>
  <si>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</si>
  <si>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</si>
  <si>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</si>
  <si>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</si>
  <si>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</si>
  <si>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</si>
  <si>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</si>
  <si>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</si>
  <si>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</si>
  <si>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</si>
  <si>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</si>
  <si>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</si>
  <si>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</si>
  <si>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</si>
  <si>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</si>
  <si>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</si>
  <si>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</si>
  <si>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</si>
  <si>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</si>
  <si>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</si>
  <si>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</si>
  <si>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</si>
  <si>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</si>
  <si>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(код Типової відомчої класифікації видатків та кредитування місцевих бюджетів)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</si>
  <si>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</si>
  <si>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(код Програмної класифікації видатків та кредитування місцевих бюджетів)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</si>
  <si>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</si>
  <si>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</si>
  <si>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</si>
  <si>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</si>
  <si>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</si>
  <si>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</si>
  <si>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</si>
  <si>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</si>
  <si>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</si>
  <si>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</si>
  <si>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</si>
  <si>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</si>
  <si>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</si>
  <si>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</si>
  <si>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</si>
  <si>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</si>
  <si>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</si>
  <si>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</si>
  <si>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</si>
  <si>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</si>
  <si>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</si>
  <si>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</si>
  <si>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</si>
  <si>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</si>
  <si>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</si>
  <si>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</si>
  <si>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</si>
  <si>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</si>
  <si>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</si>
  <si>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</si>
  <si>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</si>
  <si>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 xml:space="preserve"> (прізвище та ініціали)</t>
  </si>
  <si>
    <t>УСЬОГО</t>
  </si>
  <si>
    <t>(найменування бюджетної програми згідно з Типовою програмною класифікацією видатків та кредитування місцевих бюджетів)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</si>
  <si>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</si>
  <si>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</si>
  <si>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</si>
  <si>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</si>
  <si>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</si>
  <si>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</si>
  <si>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</si>
  <si>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    (найменування головного розпорядника коштів місцевого  бюджету)                                   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</si>
  <si>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</si>
  <si>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</si>
  <si>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</si>
  <si>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</si>
  <si>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</si>
  <si>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</si>
  <si>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</si>
  <si>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</si>
  <si>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</si>
  <si>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</si>
  <si>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</si>
  <si>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</si>
  <si>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Забезпечення відшкодування віртості лікарських засобів хронічно хворим</t>
  </si>
  <si>
    <t>Затрат</t>
  </si>
  <si>
    <t>Обсяг видатків</t>
  </si>
  <si>
    <t>грн.</t>
  </si>
  <si>
    <t>Кошторис</t>
  </si>
  <si>
    <t>Продукту</t>
  </si>
  <si>
    <t>кількість хронічно хворих</t>
  </si>
  <si>
    <t>осіб</t>
  </si>
  <si>
    <t>Звіт установи</t>
  </si>
  <si>
    <t>Ефективності</t>
  </si>
  <si>
    <t>середні витрати на 1 особу хронічно хвору</t>
  </si>
  <si>
    <t>Розрахунок</t>
  </si>
  <si>
    <t>Якості</t>
  </si>
  <si>
    <t>динаміка збільшення  кількості хворих в порівнянні з минулим роком</t>
  </si>
  <si>
    <t>%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</si>
  <si>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</si>
  <si>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</si>
  <si>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</si>
  <si>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забезпечення хронічно хворих та осіб з інвалідністю лікарскими засобами</t>
  </si>
  <si>
    <t>Рішення сесії №2466-24/VII від 30.11.2017р.</t>
  </si>
  <si>
    <t>Забезпечити кожного громадянина України необхідними лікарськими засобами, які покращать якість їхнього життя і запобіжать виникненню ускладнень та передчасної смертності</t>
  </si>
  <si>
    <t>Забезпечення відшкодування вартості лікарських засобів хронічно хворим.</t>
  </si>
  <si>
    <t>Бюджетний кодекс України,_x000D__x000D_
Закон України від21.05.1997 №2/80/97-ВР "Про місцеве самоврядування в Україні"_x000D__x000D_
НАКАЗ  МФУ ВІД 2.08.2010 РОКУ №805``Про затвердження основних підходів до запровадження   програмно-цільового методу складання та виконання _x000D__x000D_
місцевмх бюджетів;_x000D_
Рішення Новоолександрівської сільської ради "Про сільський бюджет на 2019 рік"  №3677-38/VII від 12.12.2018р. №3677-38/VII._x000D__x000D__x000D_
Рішення Новоолександрівської сільської ради "Про затвердження Програми соціально-економічного розвитку Новоолександрівської об`єднаної територіальної громади на 2019 рік" від12 грудня 2018 року №3675-38/VII ;_x000D__x000D__x000D_
Рішення сільської ради "Про застосування програмно-цільового методу та затвердження паспортів бюджетних програм на рівні сільського бюджету Новоолександрівської сільської ради" №1410-16/7 від 22.12.2016 року.</t>
  </si>
  <si>
    <t>(0)(2)</t>
  </si>
  <si>
    <t>1.   Виконавчий комітет Новоолександрівської сільської ради Дніпровського району Дніпропетровської області</t>
  </si>
  <si>
    <t>Голова виконкому</t>
  </si>
  <si>
    <t>Головний бухгалтер</t>
  </si>
  <si>
    <t>О.О.Візір</t>
  </si>
  <si>
    <t>О.І.Лисікова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</si>
  <si>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</si>
  <si>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</si>
  <si>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</si>
  <si>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</si>
  <si>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</si>
  <si>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</si>
  <si>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</si>
  <si>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</si>
  <si>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</si>
  <si>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</si>
  <si>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</si>
  <si>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</si>
  <si>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</si>
  <si>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</si>
  <si>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</si>
  <si>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</si>
  <si>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</si>
  <si>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</si>
  <si>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</si>
  <si>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</si>
  <si>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</si>
  <si>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</si>
  <si>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</si>
  <si>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</si>
  <si>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</si>
  <si>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</si>
  <si>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</si>
  <si>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</si>
  <si>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</si>
  <si>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</si>
  <si>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</si>
  <si>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</si>
  <si>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</si>
  <si>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</si>
  <si>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</si>
  <si>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</si>
  <si>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</si>
  <si>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(0)(2)(1)(2)(1)(4)(6)</t>
  </si>
  <si>
    <t>3.  Відшкодування вартості лікарських засобів для лікування окремих захворювань</t>
  </si>
  <si>
    <t>2. 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</si>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</sst>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 CYR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7"/>
  <sheetViews>
    <sheetView tabSelected="1" topLeftCell="A116" zoomScaleNormal="100" workbookViewId="0">
      <selection activeCell="BH110" sqref="BH11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64" ht="54" customHeight="1" x14ac:dyDescent="0.2">
      <c r="A1" s="95" t="s">
        <v>117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7.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3.75" customHeight="1" x14ac:dyDescent="0.2"/>
    <row r="4" spans="1:64" ht="14.25" customHeight="1" x14ac:dyDescent="0.2">
      <c r="A4" s="93" t="s">
        <v>226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6.75" customHeight="1" x14ac:dyDescent="0.2"/>
    <row r="6" spans="1:64" hidden="1" x14ac:dyDescent="0.2"/>
    <row r="7" spans="1:64" ht="28.5" customHeight="1" x14ac:dyDescent="0.2">
      <c r="A7" s="92" t="s">
        <v>197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93" t="s">
        <v>196</v>
      </c>
      <c r="AF7" s="93"/>
      <c r="AG7" s="93"/>
      <c r="AH7" s="93"/>
      <c r="AI7" s="93"/>
      <c r="AJ7" s="93"/>
    </row>
    <row r="8" spans="1:64" ht="15" customHeight="1" x14ac:dyDescent="0.2">
      <c r="A8" s="96" t="s">
        <v>160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0" t="s">
        <v>116</v>
      </c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5"/>
    </row>
    <row r="9" spans="1:64" ht="28.5" customHeight="1" x14ac:dyDescent="0.2">
      <c r="A9" s="92" t="s">
        <v>241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93" t="s">
        <v>242</v>
      </c>
      <c r="AF9" s="93"/>
      <c r="AG9" s="93"/>
      <c r="AH9" s="93"/>
      <c r="AI9" s="93"/>
      <c r="AJ9" s="93"/>
      <c r="AK9" s="93"/>
      <c r="AL9" s="93"/>
    </row>
    <row r="10" spans="1:64" ht="15" customHeight="1" x14ac:dyDescent="0.2">
      <c r="A10" s="94" t="s">
        <v>161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0" t="s">
        <v>116</v>
      </c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</row>
    <row r="11" spans="1:64" ht="6" customHeight="1" x14ac:dyDescent="0.2"/>
    <row r="12" spans="1:64" ht="19.5" customHeight="1" x14ac:dyDescent="0.2">
      <c r="A12" s="92" t="s">
        <v>240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9" t="s">
        <v>239</v>
      </c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64" ht="21.75" customHeight="1" x14ac:dyDescent="0.2">
      <c r="A13" s="90" t="s">
        <v>152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 t="s">
        <v>118</v>
      </c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</row>
    <row r="14" spans="1:64" ht="4.5" customHeight="1" x14ac:dyDescent="0.2"/>
    <row r="15" spans="1:64" ht="14.25" customHeight="1" x14ac:dyDescent="0.2">
      <c r="A15" s="39" t="s">
        <v>227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</row>
    <row r="16" spans="1:64" ht="14.25" customHeight="1" x14ac:dyDescent="0.2">
      <c r="A16" s="39" t="s">
        <v>153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15" customHeight="1" x14ac:dyDescent="0.2">
      <c r="A17" s="89" t="s">
        <v>193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" customHeight="1" x14ac:dyDescent="0.25">
      <c r="A18" s="91" t="s">
        <v>154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</row>
    <row r="19" spans="1:79" ht="15" customHeight="1" x14ac:dyDescent="0.2">
      <c r="A19" s="89" t="s">
        <v>194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4.25" customHeight="1" x14ac:dyDescent="0.2">
      <c r="A20" s="39" t="s">
        <v>155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79" ht="135" customHeight="1" x14ac:dyDescent="0.2">
      <c r="A21" s="89" t="s">
        <v>195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79" ht="14.25" customHeight="1" x14ac:dyDescent="0.2">
      <c r="A22" s="39" t="s">
        <v>156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14.25" customHeight="1" x14ac:dyDescent="0.2">
      <c r="A23" s="88" t="s">
        <v>212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11.25" customHeight="1" x14ac:dyDescent="0.2">
      <c r="A24" s="47" t="s">
        <v>202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  <row r="25" spans="1:79" ht="7.5" customHeight="1" x14ac:dyDescent="0.2"/>
    <row r="26" spans="1:79" ht="18" customHeight="1" x14ac:dyDescent="0.2">
      <c r="A26" s="62" t="s">
        <v>2</v>
      </c>
      <c r="B26" s="63"/>
      <c r="C26" s="63"/>
      <c r="D26" s="64"/>
      <c r="E26" s="62" t="s">
        <v>19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4"/>
      <c r="X26" s="22" t="s">
        <v>203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 t="s">
        <v>206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 t="s">
        <v>213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</row>
    <row r="27" spans="1:79" ht="54.75" customHeight="1" x14ac:dyDescent="0.2">
      <c r="A27" s="65"/>
      <c r="B27" s="66"/>
      <c r="C27" s="66"/>
      <c r="D27" s="67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22" t="s">
        <v>4</v>
      </c>
      <c r="Y27" s="22"/>
      <c r="Z27" s="22"/>
      <c r="AA27" s="22"/>
      <c r="AB27" s="22"/>
      <c r="AC27" s="22" t="s">
        <v>3</v>
      </c>
      <c r="AD27" s="22"/>
      <c r="AE27" s="22"/>
      <c r="AF27" s="22"/>
      <c r="AG27" s="22"/>
      <c r="AH27" s="76" t="s">
        <v>119</v>
      </c>
      <c r="AI27" s="77"/>
      <c r="AJ27" s="78"/>
      <c r="AK27" s="22" t="s">
        <v>5</v>
      </c>
      <c r="AL27" s="22"/>
      <c r="AM27" s="22"/>
      <c r="AN27" s="22"/>
      <c r="AO27" s="22"/>
      <c r="AP27" s="22" t="s">
        <v>4</v>
      </c>
      <c r="AQ27" s="22"/>
      <c r="AR27" s="22"/>
      <c r="AS27" s="22"/>
      <c r="AT27" s="22"/>
      <c r="AU27" s="22" t="s">
        <v>3</v>
      </c>
      <c r="AV27" s="22"/>
      <c r="AW27" s="22"/>
      <c r="AX27" s="22"/>
      <c r="AY27" s="22"/>
      <c r="AZ27" s="76" t="s">
        <v>119</v>
      </c>
      <c r="BA27" s="77"/>
      <c r="BB27" s="78"/>
      <c r="BC27" s="22" t="s">
        <v>96</v>
      </c>
      <c r="BD27" s="22"/>
      <c r="BE27" s="22"/>
      <c r="BF27" s="22"/>
      <c r="BG27" s="22"/>
      <c r="BH27" s="22" t="s">
        <v>4</v>
      </c>
      <c r="BI27" s="22"/>
      <c r="BJ27" s="22"/>
      <c r="BK27" s="22"/>
      <c r="BL27" s="22"/>
      <c r="BM27" s="22" t="s">
        <v>3</v>
      </c>
      <c r="BN27" s="22"/>
      <c r="BO27" s="22"/>
      <c r="BP27" s="22"/>
      <c r="BQ27" s="22"/>
      <c r="BR27" s="76" t="s">
        <v>119</v>
      </c>
      <c r="BS27" s="77"/>
      <c r="BT27" s="78"/>
      <c r="BU27" s="22" t="s">
        <v>97</v>
      </c>
      <c r="BV27" s="22"/>
      <c r="BW27" s="22"/>
      <c r="BX27" s="22"/>
      <c r="BY27" s="22"/>
    </row>
    <row r="28" spans="1:79" ht="15" customHeight="1" x14ac:dyDescent="0.2">
      <c r="A28" s="59">
        <v>1</v>
      </c>
      <c r="B28" s="60"/>
      <c r="C28" s="60"/>
      <c r="D28" s="61"/>
      <c r="E28" s="59">
        <v>2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/>
      <c r="X28" s="22">
        <v>3</v>
      </c>
      <c r="Y28" s="22"/>
      <c r="Z28" s="22"/>
      <c r="AA28" s="22"/>
      <c r="AB28" s="22"/>
      <c r="AC28" s="22">
        <v>4</v>
      </c>
      <c r="AD28" s="22"/>
      <c r="AE28" s="22"/>
      <c r="AF28" s="22"/>
      <c r="AG28" s="22"/>
      <c r="AH28" s="59">
        <v>5</v>
      </c>
      <c r="AI28" s="60"/>
      <c r="AJ28" s="61"/>
      <c r="AK28" s="22">
        <v>6</v>
      </c>
      <c r="AL28" s="22"/>
      <c r="AM28" s="22"/>
      <c r="AN28" s="22"/>
      <c r="AO28" s="22"/>
      <c r="AP28" s="22">
        <v>7</v>
      </c>
      <c r="AQ28" s="22"/>
      <c r="AR28" s="22"/>
      <c r="AS28" s="22"/>
      <c r="AT28" s="22"/>
      <c r="AU28" s="22">
        <v>8</v>
      </c>
      <c r="AV28" s="22"/>
      <c r="AW28" s="22"/>
      <c r="AX28" s="22"/>
      <c r="AY28" s="22"/>
      <c r="AZ28" s="59">
        <v>9</v>
      </c>
      <c r="BA28" s="60"/>
      <c r="BB28" s="61"/>
      <c r="BC28" s="22">
        <v>10</v>
      </c>
      <c r="BD28" s="22"/>
      <c r="BE28" s="22"/>
      <c r="BF28" s="22"/>
      <c r="BG28" s="22"/>
      <c r="BH28" s="22">
        <v>11</v>
      </c>
      <c r="BI28" s="22"/>
      <c r="BJ28" s="22"/>
      <c r="BK28" s="22"/>
      <c r="BL28" s="22"/>
      <c r="BM28" s="22">
        <v>12</v>
      </c>
      <c r="BN28" s="22"/>
      <c r="BO28" s="22"/>
      <c r="BP28" s="22"/>
      <c r="BQ28" s="22"/>
      <c r="BR28" s="59">
        <v>13</v>
      </c>
      <c r="BS28" s="60"/>
      <c r="BT28" s="61"/>
      <c r="BU28" s="22">
        <v>14</v>
      </c>
      <c r="BV28" s="22"/>
      <c r="BW28" s="22"/>
      <c r="BX28" s="22"/>
      <c r="BY28" s="22"/>
    </row>
    <row r="29" spans="1:79" ht="13.5" hidden="1" customHeight="1" x14ac:dyDescent="0.2">
      <c r="A29" s="56" t="s">
        <v>56</v>
      </c>
      <c r="B29" s="57"/>
      <c r="C29" s="57"/>
      <c r="D29" s="58"/>
      <c r="E29" s="56" t="s">
        <v>57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/>
      <c r="X29" s="46" t="s">
        <v>65</v>
      </c>
      <c r="Y29" s="46"/>
      <c r="Z29" s="46"/>
      <c r="AA29" s="46"/>
      <c r="AB29" s="46"/>
      <c r="AC29" s="46" t="s">
        <v>66</v>
      </c>
      <c r="AD29" s="46"/>
      <c r="AE29" s="46"/>
      <c r="AF29" s="46"/>
      <c r="AG29" s="46"/>
      <c r="AH29" s="56" t="s">
        <v>91</v>
      </c>
      <c r="AI29" s="57"/>
      <c r="AJ29" s="58"/>
      <c r="AK29" s="68" t="s">
        <v>99</v>
      </c>
      <c r="AL29" s="68"/>
      <c r="AM29" s="68"/>
      <c r="AN29" s="68"/>
      <c r="AO29" s="68"/>
      <c r="AP29" s="46" t="s">
        <v>67</v>
      </c>
      <c r="AQ29" s="46"/>
      <c r="AR29" s="46"/>
      <c r="AS29" s="46"/>
      <c r="AT29" s="46"/>
      <c r="AU29" s="46" t="s">
        <v>68</v>
      </c>
      <c r="AV29" s="46"/>
      <c r="AW29" s="46"/>
      <c r="AX29" s="46"/>
      <c r="AY29" s="46"/>
      <c r="AZ29" s="56" t="s">
        <v>92</v>
      </c>
      <c r="BA29" s="57"/>
      <c r="BB29" s="58"/>
      <c r="BC29" s="68" t="s">
        <v>99</v>
      </c>
      <c r="BD29" s="68"/>
      <c r="BE29" s="68"/>
      <c r="BF29" s="68"/>
      <c r="BG29" s="68"/>
      <c r="BH29" s="46" t="s">
        <v>58</v>
      </c>
      <c r="BI29" s="46"/>
      <c r="BJ29" s="46"/>
      <c r="BK29" s="46"/>
      <c r="BL29" s="46"/>
      <c r="BM29" s="46" t="s">
        <v>59</v>
      </c>
      <c r="BN29" s="46"/>
      <c r="BO29" s="46"/>
      <c r="BP29" s="46"/>
      <c r="BQ29" s="46"/>
      <c r="BR29" s="56" t="s">
        <v>93</v>
      </c>
      <c r="BS29" s="57"/>
      <c r="BT29" s="58"/>
      <c r="BU29" s="68" t="s">
        <v>99</v>
      </c>
      <c r="BV29" s="68"/>
      <c r="BW29" s="68"/>
      <c r="BX29" s="68"/>
      <c r="BY29" s="68"/>
      <c r="CA29" t="s">
        <v>21</v>
      </c>
    </row>
    <row r="30" spans="1:79" s="6" customFormat="1" ht="12.75" customHeight="1" x14ac:dyDescent="0.2">
      <c r="A30" s="14"/>
      <c r="B30" s="15"/>
      <c r="C30" s="15"/>
      <c r="D30" s="34"/>
      <c r="E30" s="16" t="s">
        <v>163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9">
        <v>0</v>
      </c>
      <c r="Y30" s="19"/>
      <c r="Z30" s="19"/>
      <c r="AA30" s="19"/>
      <c r="AB30" s="19"/>
      <c r="AC30" s="19" t="s">
        <v>164</v>
      </c>
      <c r="AD30" s="19"/>
      <c r="AE30" s="19"/>
      <c r="AF30" s="19"/>
      <c r="AG30" s="19"/>
      <c r="AH30" s="30" t="s">
        <v>164</v>
      </c>
      <c r="AI30" s="31"/>
      <c r="AJ30" s="32"/>
      <c r="AK30" s="19">
        <f t="shared" ref="AK30:AK39" si="0">IF(ISNUMBER(X30),X30,0)+IF(ISNUMBER(AC30),AC30,0)</f>
        <v>0</v>
      </c>
      <c r="AL30" s="19"/>
      <c r="AM30" s="19"/>
      <c r="AN30" s="19"/>
      <c r="AO30" s="19"/>
      <c r="AP30" s="19">
        <v>241646</v>
      </c>
      <c r="AQ30" s="19"/>
      <c r="AR30" s="19"/>
      <c r="AS30" s="19"/>
      <c r="AT30" s="19"/>
      <c r="AU30" s="19" t="s">
        <v>164</v>
      </c>
      <c r="AV30" s="19"/>
      <c r="AW30" s="19"/>
      <c r="AX30" s="19"/>
      <c r="AY30" s="19"/>
      <c r="AZ30" s="30" t="s">
        <v>164</v>
      </c>
      <c r="BA30" s="31"/>
      <c r="BB30" s="32"/>
      <c r="BC30" s="19">
        <f t="shared" ref="BC30:BC39" si="1">IF(ISNUMBER(AP30),AP30,0)+IF(ISNUMBER(AU30),AU30,0)</f>
        <v>241646</v>
      </c>
      <c r="BD30" s="19"/>
      <c r="BE30" s="19"/>
      <c r="BF30" s="19"/>
      <c r="BG30" s="19"/>
      <c r="BH30" s="19">
        <v>55741</v>
      </c>
      <c r="BI30" s="19"/>
      <c r="BJ30" s="19"/>
      <c r="BK30" s="19"/>
      <c r="BL30" s="19"/>
      <c r="BM30" s="19" t="s">
        <v>164</v>
      </c>
      <c r="BN30" s="19"/>
      <c r="BO30" s="19"/>
      <c r="BP30" s="19"/>
      <c r="BQ30" s="19"/>
      <c r="BR30" s="30" t="s">
        <v>164</v>
      </c>
      <c r="BS30" s="31"/>
      <c r="BT30" s="32"/>
      <c r="BU30" s="19">
        <f t="shared" ref="BU30:BU39" si="2">IF(ISNUMBER(BH30),BH30,0)+IF(ISNUMBER(BM30),BM30,0)</f>
        <v>55741</v>
      </c>
      <c r="BV30" s="19"/>
      <c r="BW30" s="19"/>
      <c r="BX30" s="19"/>
      <c r="BY30" s="19"/>
      <c r="CA30" s="6" t="s">
        <v>22</v>
      </c>
    </row>
    <row r="31" spans="1:79" s="6" customFormat="1" ht="25.5" customHeight="1" x14ac:dyDescent="0.2">
      <c r="A31" s="14"/>
      <c r="B31" s="15"/>
      <c r="C31" s="15"/>
      <c r="D31" s="34"/>
      <c r="E31" s="16" t="s">
        <v>165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9" t="s">
        <v>164</v>
      </c>
      <c r="Y31" s="19"/>
      <c r="Z31" s="19"/>
      <c r="AA31" s="19"/>
      <c r="AB31" s="19"/>
      <c r="AC31" s="19">
        <v>0</v>
      </c>
      <c r="AD31" s="19"/>
      <c r="AE31" s="19"/>
      <c r="AF31" s="19"/>
      <c r="AG31" s="19"/>
      <c r="AH31" s="30">
        <v>0</v>
      </c>
      <c r="AI31" s="31"/>
      <c r="AJ31" s="32"/>
      <c r="AK31" s="19">
        <f t="shared" si="0"/>
        <v>0</v>
      </c>
      <c r="AL31" s="19"/>
      <c r="AM31" s="19"/>
      <c r="AN31" s="19"/>
      <c r="AO31" s="19"/>
      <c r="AP31" s="19" t="s">
        <v>164</v>
      </c>
      <c r="AQ31" s="19"/>
      <c r="AR31" s="19"/>
      <c r="AS31" s="19"/>
      <c r="AT31" s="19"/>
      <c r="AU31" s="19">
        <v>0</v>
      </c>
      <c r="AV31" s="19"/>
      <c r="AW31" s="19"/>
      <c r="AX31" s="19"/>
      <c r="AY31" s="19"/>
      <c r="AZ31" s="30">
        <v>0</v>
      </c>
      <c r="BA31" s="31"/>
      <c r="BB31" s="32"/>
      <c r="BC31" s="19">
        <f t="shared" si="1"/>
        <v>0</v>
      </c>
      <c r="BD31" s="19"/>
      <c r="BE31" s="19"/>
      <c r="BF31" s="19"/>
      <c r="BG31" s="19"/>
      <c r="BH31" s="19" t="s">
        <v>164</v>
      </c>
      <c r="BI31" s="19"/>
      <c r="BJ31" s="19"/>
      <c r="BK31" s="19"/>
      <c r="BL31" s="19"/>
      <c r="BM31" s="19">
        <v>0</v>
      </c>
      <c r="BN31" s="19"/>
      <c r="BO31" s="19"/>
      <c r="BP31" s="19"/>
      <c r="BQ31" s="19"/>
      <c r="BR31" s="30">
        <v>0</v>
      </c>
      <c r="BS31" s="31"/>
      <c r="BT31" s="32"/>
      <c r="BU31" s="19">
        <f t="shared" si="2"/>
        <v>0</v>
      </c>
      <c r="BV31" s="19"/>
      <c r="BW31" s="19"/>
      <c r="BX31" s="19"/>
      <c r="BY31" s="19"/>
    </row>
    <row r="32" spans="1:79" s="6" customFormat="1" ht="25.5" customHeight="1" x14ac:dyDescent="0.2">
      <c r="A32" s="14">
        <v>25010100</v>
      </c>
      <c r="B32" s="15"/>
      <c r="C32" s="15"/>
      <c r="D32" s="34"/>
      <c r="E32" s="16" t="s">
        <v>166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9" t="s">
        <v>164</v>
      </c>
      <c r="Y32" s="19"/>
      <c r="Z32" s="19"/>
      <c r="AA32" s="19"/>
      <c r="AB32" s="19"/>
      <c r="AC32" s="19">
        <v>0</v>
      </c>
      <c r="AD32" s="19"/>
      <c r="AE32" s="19"/>
      <c r="AF32" s="19"/>
      <c r="AG32" s="19"/>
      <c r="AH32" s="30">
        <v>0</v>
      </c>
      <c r="AI32" s="31"/>
      <c r="AJ32" s="32"/>
      <c r="AK32" s="19">
        <f t="shared" si="0"/>
        <v>0</v>
      </c>
      <c r="AL32" s="19"/>
      <c r="AM32" s="19"/>
      <c r="AN32" s="19"/>
      <c r="AO32" s="19"/>
      <c r="AP32" s="19" t="s">
        <v>164</v>
      </c>
      <c r="AQ32" s="19"/>
      <c r="AR32" s="19"/>
      <c r="AS32" s="19"/>
      <c r="AT32" s="19"/>
      <c r="AU32" s="19">
        <v>0</v>
      </c>
      <c r="AV32" s="19"/>
      <c r="AW32" s="19"/>
      <c r="AX32" s="19"/>
      <c r="AY32" s="19"/>
      <c r="AZ32" s="30">
        <v>0</v>
      </c>
      <c r="BA32" s="31"/>
      <c r="BB32" s="32"/>
      <c r="BC32" s="19">
        <f t="shared" si="1"/>
        <v>0</v>
      </c>
      <c r="BD32" s="19"/>
      <c r="BE32" s="19"/>
      <c r="BF32" s="19"/>
      <c r="BG32" s="19"/>
      <c r="BH32" s="19" t="s">
        <v>164</v>
      </c>
      <c r="BI32" s="19"/>
      <c r="BJ32" s="19"/>
      <c r="BK32" s="19"/>
      <c r="BL32" s="19"/>
      <c r="BM32" s="19">
        <v>0</v>
      </c>
      <c r="BN32" s="19"/>
      <c r="BO32" s="19"/>
      <c r="BP32" s="19"/>
      <c r="BQ32" s="19"/>
      <c r="BR32" s="30">
        <v>0</v>
      </c>
      <c r="BS32" s="31"/>
      <c r="BT32" s="32"/>
      <c r="BU32" s="19">
        <f t="shared" si="2"/>
        <v>0</v>
      </c>
      <c r="BV32" s="19"/>
      <c r="BW32" s="19"/>
      <c r="BX32" s="19"/>
      <c r="BY32" s="19"/>
    </row>
    <row r="33" spans="1:79" s="6" customFormat="1" ht="25.5" customHeight="1" x14ac:dyDescent="0.2">
      <c r="A33" s="14">
        <v>25010200</v>
      </c>
      <c r="B33" s="15"/>
      <c r="C33" s="15"/>
      <c r="D33" s="34"/>
      <c r="E33" s="16" t="s">
        <v>167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9" t="s">
        <v>164</v>
      </c>
      <c r="Y33" s="19"/>
      <c r="Z33" s="19"/>
      <c r="AA33" s="19"/>
      <c r="AB33" s="19"/>
      <c r="AC33" s="19">
        <v>0</v>
      </c>
      <c r="AD33" s="19"/>
      <c r="AE33" s="19"/>
      <c r="AF33" s="19"/>
      <c r="AG33" s="19"/>
      <c r="AH33" s="30">
        <v>0</v>
      </c>
      <c r="AI33" s="31"/>
      <c r="AJ33" s="32"/>
      <c r="AK33" s="19">
        <f t="shared" si="0"/>
        <v>0</v>
      </c>
      <c r="AL33" s="19"/>
      <c r="AM33" s="19"/>
      <c r="AN33" s="19"/>
      <c r="AO33" s="19"/>
      <c r="AP33" s="19" t="s">
        <v>164</v>
      </c>
      <c r="AQ33" s="19"/>
      <c r="AR33" s="19"/>
      <c r="AS33" s="19"/>
      <c r="AT33" s="19"/>
      <c r="AU33" s="19">
        <v>0</v>
      </c>
      <c r="AV33" s="19"/>
      <c r="AW33" s="19"/>
      <c r="AX33" s="19"/>
      <c r="AY33" s="19"/>
      <c r="AZ33" s="30">
        <v>0</v>
      </c>
      <c r="BA33" s="31"/>
      <c r="BB33" s="32"/>
      <c r="BC33" s="19">
        <f t="shared" si="1"/>
        <v>0</v>
      </c>
      <c r="BD33" s="19"/>
      <c r="BE33" s="19"/>
      <c r="BF33" s="19"/>
      <c r="BG33" s="19"/>
      <c r="BH33" s="19" t="s">
        <v>164</v>
      </c>
      <c r="BI33" s="19"/>
      <c r="BJ33" s="19"/>
      <c r="BK33" s="19"/>
      <c r="BL33" s="19"/>
      <c r="BM33" s="19">
        <v>0</v>
      </c>
      <c r="BN33" s="19"/>
      <c r="BO33" s="19"/>
      <c r="BP33" s="19"/>
      <c r="BQ33" s="19"/>
      <c r="BR33" s="30">
        <v>0</v>
      </c>
      <c r="BS33" s="31"/>
      <c r="BT33" s="32"/>
      <c r="BU33" s="19">
        <f t="shared" si="2"/>
        <v>0</v>
      </c>
      <c r="BV33" s="19"/>
      <c r="BW33" s="19"/>
      <c r="BX33" s="19"/>
      <c r="BY33" s="19"/>
    </row>
    <row r="34" spans="1:79" s="6" customFormat="1" ht="12.75" customHeight="1" x14ac:dyDescent="0.2">
      <c r="A34" s="14">
        <v>25010300</v>
      </c>
      <c r="B34" s="15"/>
      <c r="C34" s="15"/>
      <c r="D34" s="34"/>
      <c r="E34" s="16" t="s">
        <v>168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9" t="s">
        <v>164</v>
      </c>
      <c r="Y34" s="19"/>
      <c r="Z34" s="19"/>
      <c r="AA34" s="19"/>
      <c r="AB34" s="19"/>
      <c r="AC34" s="19">
        <v>0</v>
      </c>
      <c r="AD34" s="19"/>
      <c r="AE34" s="19"/>
      <c r="AF34" s="19"/>
      <c r="AG34" s="19"/>
      <c r="AH34" s="30">
        <v>0</v>
      </c>
      <c r="AI34" s="31"/>
      <c r="AJ34" s="32"/>
      <c r="AK34" s="19">
        <f t="shared" si="0"/>
        <v>0</v>
      </c>
      <c r="AL34" s="19"/>
      <c r="AM34" s="19"/>
      <c r="AN34" s="19"/>
      <c r="AO34" s="19"/>
      <c r="AP34" s="19" t="s">
        <v>164</v>
      </c>
      <c r="AQ34" s="19"/>
      <c r="AR34" s="19"/>
      <c r="AS34" s="19"/>
      <c r="AT34" s="19"/>
      <c r="AU34" s="19">
        <v>0</v>
      </c>
      <c r="AV34" s="19"/>
      <c r="AW34" s="19"/>
      <c r="AX34" s="19"/>
      <c r="AY34" s="19"/>
      <c r="AZ34" s="30">
        <v>0</v>
      </c>
      <c r="BA34" s="31"/>
      <c r="BB34" s="32"/>
      <c r="BC34" s="19">
        <f t="shared" si="1"/>
        <v>0</v>
      </c>
      <c r="BD34" s="19"/>
      <c r="BE34" s="19"/>
      <c r="BF34" s="19"/>
      <c r="BG34" s="19"/>
      <c r="BH34" s="19" t="s">
        <v>164</v>
      </c>
      <c r="BI34" s="19"/>
      <c r="BJ34" s="19"/>
      <c r="BK34" s="19"/>
      <c r="BL34" s="19"/>
      <c r="BM34" s="19">
        <v>0</v>
      </c>
      <c r="BN34" s="19"/>
      <c r="BO34" s="19"/>
      <c r="BP34" s="19"/>
      <c r="BQ34" s="19"/>
      <c r="BR34" s="30">
        <v>0</v>
      </c>
      <c r="BS34" s="31"/>
      <c r="BT34" s="32"/>
      <c r="BU34" s="19">
        <f t="shared" si="2"/>
        <v>0</v>
      </c>
      <c r="BV34" s="19"/>
      <c r="BW34" s="19"/>
      <c r="BX34" s="19"/>
      <c r="BY34" s="19"/>
    </row>
    <row r="35" spans="1:79" s="6" customFormat="1" ht="25.5" customHeight="1" x14ac:dyDescent="0.2">
      <c r="A35" s="14">
        <v>25010400</v>
      </c>
      <c r="B35" s="15"/>
      <c r="C35" s="15"/>
      <c r="D35" s="34"/>
      <c r="E35" s="16" t="s">
        <v>169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9" t="s">
        <v>164</v>
      </c>
      <c r="Y35" s="19"/>
      <c r="Z35" s="19"/>
      <c r="AA35" s="19"/>
      <c r="AB35" s="19"/>
      <c r="AC35" s="19">
        <v>0</v>
      </c>
      <c r="AD35" s="19"/>
      <c r="AE35" s="19"/>
      <c r="AF35" s="19"/>
      <c r="AG35" s="19"/>
      <c r="AH35" s="30">
        <v>0</v>
      </c>
      <c r="AI35" s="31"/>
      <c r="AJ35" s="32"/>
      <c r="AK35" s="19">
        <f t="shared" si="0"/>
        <v>0</v>
      </c>
      <c r="AL35" s="19"/>
      <c r="AM35" s="19"/>
      <c r="AN35" s="19"/>
      <c r="AO35" s="19"/>
      <c r="AP35" s="19" t="s">
        <v>164</v>
      </c>
      <c r="AQ35" s="19"/>
      <c r="AR35" s="19"/>
      <c r="AS35" s="19"/>
      <c r="AT35" s="19"/>
      <c r="AU35" s="19">
        <v>0</v>
      </c>
      <c r="AV35" s="19"/>
      <c r="AW35" s="19"/>
      <c r="AX35" s="19"/>
      <c r="AY35" s="19"/>
      <c r="AZ35" s="30">
        <v>0</v>
      </c>
      <c r="BA35" s="31"/>
      <c r="BB35" s="32"/>
      <c r="BC35" s="19">
        <f t="shared" si="1"/>
        <v>0</v>
      </c>
      <c r="BD35" s="19"/>
      <c r="BE35" s="19"/>
      <c r="BF35" s="19"/>
      <c r="BG35" s="19"/>
      <c r="BH35" s="19" t="s">
        <v>164</v>
      </c>
      <c r="BI35" s="19"/>
      <c r="BJ35" s="19"/>
      <c r="BK35" s="19"/>
      <c r="BL35" s="19"/>
      <c r="BM35" s="19">
        <v>0</v>
      </c>
      <c r="BN35" s="19"/>
      <c r="BO35" s="19"/>
      <c r="BP35" s="19"/>
      <c r="BQ35" s="19"/>
      <c r="BR35" s="30">
        <v>0</v>
      </c>
      <c r="BS35" s="31"/>
      <c r="BT35" s="32"/>
      <c r="BU35" s="19">
        <f t="shared" si="2"/>
        <v>0</v>
      </c>
      <c r="BV35" s="19"/>
      <c r="BW35" s="19"/>
      <c r="BX35" s="19"/>
      <c r="BY35" s="19"/>
    </row>
    <row r="36" spans="1:79" s="6" customFormat="1" ht="12.75" customHeight="1" x14ac:dyDescent="0.2">
      <c r="A36" s="14">
        <v>25020100</v>
      </c>
      <c r="B36" s="15"/>
      <c r="C36" s="15"/>
      <c r="D36" s="34"/>
      <c r="E36" s="16" t="s">
        <v>170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9" t="s">
        <v>164</v>
      </c>
      <c r="Y36" s="19"/>
      <c r="Z36" s="19"/>
      <c r="AA36" s="19"/>
      <c r="AB36" s="19"/>
      <c r="AC36" s="19">
        <v>0</v>
      </c>
      <c r="AD36" s="19"/>
      <c r="AE36" s="19"/>
      <c r="AF36" s="19"/>
      <c r="AG36" s="19"/>
      <c r="AH36" s="30">
        <v>0</v>
      </c>
      <c r="AI36" s="31"/>
      <c r="AJ36" s="32"/>
      <c r="AK36" s="19">
        <f t="shared" si="0"/>
        <v>0</v>
      </c>
      <c r="AL36" s="19"/>
      <c r="AM36" s="19"/>
      <c r="AN36" s="19"/>
      <c r="AO36" s="19"/>
      <c r="AP36" s="19" t="s">
        <v>164</v>
      </c>
      <c r="AQ36" s="19"/>
      <c r="AR36" s="19"/>
      <c r="AS36" s="19"/>
      <c r="AT36" s="19"/>
      <c r="AU36" s="19">
        <v>0</v>
      </c>
      <c r="AV36" s="19"/>
      <c r="AW36" s="19"/>
      <c r="AX36" s="19"/>
      <c r="AY36" s="19"/>
      <c r="AZ36" s="30">
        <v>0</v>
      </c>
      <c r="BA36" s="31"/>
      <c r="BB36" s="32"/>
      <c r="BC36" s="19">
        <f t="shared" si="1"/>
        <v>0</v>
      </c>
      <c r="BD36" s="19"/>
      <c r="BE36" s="19"/>
      <c r="BF36" s="19"/>
      <c r="BG36" s="19"/>
      <c r="BH36" s="19" t="s">
        <v>164</v>
      </c>
      <c r="BI36" s="19"/>
      <c r="BJ36" s="19"/>
      <c r="BK36" s="19"/>
      <c r="BL36" s="19"/>
      <c r="BM36" s="19">
        <v>0</v>
      </c>
      <c r="BN36" s="19"/>
      <c r="BO36" s="19"/>
      <c r="BP36" s="19"/>
      <c r="BQ36" s="19"/>
      <c r="BR36" s="30">
        <v>0</v>
      </c>
      <c r="BS36" s="31"/>
      <c r="BT36" s="32"/>
      <c r="BU36" s="19">
        <f t="shared" si="2"/>
        <v>0</v>
      </c>
      <c r="BV36" s="19"/>
      <c r="BW36" s="19"/>
      <c r="BX36" s="19"/>
      <c r="BY36" s="19"/>
    </row>
    <row r="37" spans="1:79" s="6" customFormat="1" ht="63.75" customHeight="1" x14ac:dyDescent="0.2">
      <c r="A37" s="14">
        <v>25020200</v>
      </c>
      <c r="B37" s="15"/>
      <c r="C37" s="15"/>
      <c r="D37" s="34"/>
      <c r="E37" s="16" t="s">
        <v>171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9" t="s">
        <v>164</v>
      </c>
      <c r="Y37" s="19"/>
      <c r="Z37" s="19"/>
      <c r="AA37" s="19"/>
      <c r="AB37" s="19"/>
      <c r="AC37" s="19">
        <v>0</v>
      </c>
      <c r="AD37" s="19"/>
      <c r="AE37" s="19"/>
      <c r="AF37" s="19"/>
      <c r="AG37" s="19"/>
      <c r="AH37" s="30">
        <v>0</v>
      </c>
      <c r="AI37" s="31"/>
      <c r="AJ37" s="32"/>
      <c r="AK37" s="19">
        <f t="shared" si="0"/>
        <v>0</v>
      </c>
      <c r="AL37" s="19"/>
      <c r="AM37" s="19"/>
      <c r="AN37" s="19"/>
      <c r="AO37" s="19"/>
      <c r="AP37" s="19" t="s">
        <v>164</v>
      </c>
      <c r="AQ37" s="19"/>
      <c r="AR37" s="19"/>
      <c r="AS37" s="19"/>
      <c r="AT37" s="19"/>
      <c r="AU37" s="19">
        <v>0</v>
      </c>
      <c r="AV37" s="19"/>
      <c r="AW37" s="19"/>
      <c r="AX37" s="19"/>
      <c r="AY37" s="19"/>
      <c r="AZ37" s="30">
        <v>0</v>
      </c>
      <c r="BA37" s="31"/>
      <c r="BB37" s="32"/>
      <c r="BC37" s="19">
        <f t="shared" si="1"/>
        <v>0</v>
      </c>
      <c r="BD37" s="19"/>
      <c r="BE37" s="19"/>
      <c r="BF37" s="19"/>
      <c r="BG37" s="19"/>
      <c r="BH37" s="19" t="s">
        <v>164</v>
      </c>
      <c r="BI37" s="19"/>
      <c r="BJ37" s="19"/>
      <c r="BK37" s="19"/>
      <c r="BL37" s="19"/>
      <c r="BM37" s="19">
        <v>0</v>
      </c>
      <c r="BN37" s="19"/>
      <c r="BO37" s="19"/>
      <c r="BP37" s="19"/>
      <c r="BQ37" s="19"/>
      <c r="BR37" s="30">
        <v>0</v>
      </c>
      <c r="BS37" s="31"/>
      <c r="BT37" s="32"/>
      <c r="BU37" s="19">
        <f t="shared" si="2"/>
        <v>0</v>
      </c>
      <c r="BV37" s="19"/>
      <c r="BW37" s="19"/>
      <c r="BX37" s="19"/>
      <c r="BY37" s="19"/>
    </row>
    <row r="38" spans="1:79" s="6" customFormat="1" ht="63.75" customHeight="1" x14ac:dyDescent="0.2">
      <c r="A38" s="14">
        <v>25020300</v>
      </c>
      <c r="B38" s="15"/>
      <c r="C38" s="15"/>
      <c r="D38" s="34"/>
      <c r="E38" s="16" t="s">
        <v>172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19" t="s">
        <v>164</v>
      </c>
      <c r="Y38" s="19"/>
      <c r="Z38" s="19"/>
      <c r="AA38" s="19"/>
      <c r="AB38" s="19"/>
      <c r="AC38" s="19">
        <v>0</v>
      </c>
      <c r="AD38" s="19"/>
      <c r="AE38" s="19"/>
      <c r="AF38" s="19"/>
      <c r="AG38" s="19"/>
      <c r="AH38" s="30">
        <v>0</v>
      </c>
      <c r="AI38" s="31"/>
      <c r="AJ38" s="32"/>
      <c r="AK38" s="19">
        <f t="shared" si="0"/>
        <v>0</v>
      </c>
      <c r="AL38" s="19"/>
      <c r="AM38" s="19"/>
      <c r="AN38" s="19"/>
      <c r="AO38" s="19"/>
      <c r="AP38" s="19" t="s">
        <v>164</v>
      </c>
      <c r="AQ38" s="19"/>
      <c r="AR38" s="19"/>
      <c r="AS38" s="19"/>
      <c r="AT38" s="19"/>
      <c r="AU38" s="19">
        <v>0</v>
      </c>
      <c r="AV38" s="19"/>
      <c r="AW38" s="19"/>
      <c r="AX38" s="19"/>
      <c r="AY38" s="19"/>
      <c r="AZ38" s="30">
        <v>0</v>
      </c>
      <c r="BA38" s="31"/>
      <c r="BB38" s="32"/>
      <c r="BC38" s="19">
        <f t="shared" si="1"/>
        <v>0</v>
      </c>
      <c r="BD38" s="19"/>
      <c r="BE38" s="19"/>
      <c r="BF38" s="19"/>
      <c r="BG38" s="19"/>
      <c r="BH38" s="19" t="s">
        <v>164</v>
      </c>
      <c r="BI38" s="19"/>
      <c r="BJ38" s="19"/>
      <c r="BK38" s="19"/>
      <c r="BL38" s="19"/>
      <c r="BM38" s="19">
        <v>0</v>
      </c>
      <c r="BN38" s="19"/>
      <c r="BO38" s="19"/>
      <c r="BP38" s="19"/>
      <c r="BQ38" s="19"/>
      <c r="BR38" s="30">
        <v>0</v>
      </c>
      <c r="BS38" s="31"/>
      <c r="BT38" s="32"/>
      <c r="BU38" s="19">
        <f t="shared" si="2"/>
        <v>0</v>
      </c>
      <c r="BV38" s="19"/>
      <c r="BW38" s="19"/>
      <c r="BX38" s="19"/>
      <c r="BY38" s="19"/>
    </row>
    <row r="39" spans="1:79" s="4" customFormat="1" ht="12.75" customHeight="1" x14ac:dyDescent="0.2">
      <c r="A39" s="23"/>
      <c r="B39" s="24"/>
      <c r="C39" s="24"/>
      <c r="D39" s="33"/>
      <c r="E39" s="9" t="s">
        <v>151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1"/>
      <c r="X39" s="7">
        <v>0</v>
      </c>
      <c r="Y39" s="7"/>
      <c r="Z39" s="7"/>
      <c r="AA39" s="7"/>
      <c r="AB39" s="7"/>
      <c r="AC39" s="7">
        <v>0</v>
      </c>
      <c r="AD39" s="7"/>
      <c r="AE39" s="7"/>
      <c r="AF39" s="7"/>
      <c r="AG39" s="7"/>
      <c r="AH39" s="27">
        <v>0</v>
      </c>
      <c r="AI39" s="28"/>
      <c r="AJ39" s="29"/>
      <c r="AK39" s="7">
        <f t="shared" si="0"/>
        <v>0</v>
      </c>
      <c r="AL39" s="7"/>
      <c r="AM39" s="7"/>
      <c r="AN39" s="7"/>
      <c r="AO39" s="7"/>
      <c r="AP39" s="7">
        <v>241646</v>
      </c>
      <c r="AQ39" s="7"/>
      <c r="AR39" s="7"/>
      <c r="AS39" s="7"/>
      <c r="AT39" s="7"/>
      <c r="AU39" s="7">
        <v>0</v>
      </c>
      <c r="AV39" s="7"/>
      <c r="AW39" s="7"/>
      <c r="AX39" s="7"/>
      <c r="AY39" s="7"/>
      <c r="AZ39" s="27">
        <v>0</v>
      </c>
      <c r="BA39" s="28"/>
      <c r="BB39" s="29"/>
      <c r="BC39" s="7">
        <f t="shared" si="1"/>
        <v>241646</v>
      </c>
      <c r="BD39" s="7"/>
      <c r="BE39" s="7"/>
      <c r="BF39" s="7"/>
      <c r="BG39" s="7"/>
      <c r="BH39" s="7">
        <v>55741</v>
      </c>
      <c r="BI39" s="7"/>
      <c r="BJ39" s="7"/>
      <c r="BK39" s="7"/>
      <c r="BL39" s="7"/>
      <c r="BM39" s="7">
        <v>0</v>
      </c>
      <c r="BN39" s="7"/>
      <c r="BO39" s="7"/>
      <c r="BP39" s="7"/>
      <c r="BQ39" s="7"/>
      <c r="BR39" s="27">
        <v>0</v>
      </c>
      <c r="BS39" s="28"/>
      <c r="BT39" s="29"/>
      <c r="BU39" s="7">
        <f t="shared" si="2"/>
        <v>55741</v>
      </c>
      <c r="BV39" s="7"/>
      <c r="BW39" s="7"/>
      <c r="BX39" s="7"/>
      <c r="BY39" s="7"/>
    </row>
    <row r="40" spans="1:79" ht="6" customHeight="1" x14ac:dyDescent="0.2"/>
    <row r="41" spans="1:79" ht="14.25" customHeight="1" x14ac:dyDescent="0.2">
      <c r="A41" s="88" t="s">
        <v>228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</row>
    <row r="42" spans="1:79" ht="15" customHeight="1" x14ac:dyDescent="0.2">
      <c r="A42" s="47" t="s">
        <v>202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</row>
    <row r="43" spans="1:79" ht="4.5" customHeight="1" x14ac:dyDescent="0.2"/>
    <row r="44" spans="1:79" ht="17.25" customHeight="1" x14ac:dyDescent="0.2">
      <c r="A44" s="62" t="s">
        <v>2</v>
      </c>
      <c r="B44" s="63"/>
      <c r="C44" s="63"/>
      <c r="D44" s="64"/>
      <c r="E44" s="62" t="s">
        <v>19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4"/>
      <c r="X44" s="22" t="s">
        <v>224</v>
      </c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 t="s">
        <v>229</v>
      </c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</row>
    <row r="45" spans="1:79" ht="36" customHeight="1" x14ac:dyDescent="0.2">
      <c r="A45" s="65"/>
      <c r="B45" s="66"/>
      <c r="C45" s="66"/>
      <c r="D45" s="67"/>
      <c r="E45" s="65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7"/>
      <c r="X45" s="22" t="s">
        <v>4</v>
      </c>
      <c r="Y45" s="22"/>
      <c r="Z45" s="22"/>
      <c r="AA45" s="22"/>
      <c r="AB45" s="22"/>
      <c r="AC45" s="22" t="s">
        <v>3</v>
      </c>
      <c r="AD45" s="22"/>
      <c r="AE45" s="22"/>
      <c r="AF45" s="22"/>
      <c r="AG45" s="22"/>
      <c r="AH45" s="76" t="s">
        <v>119</v>
      </c>
      <c r="AI45" s="77"/>
      <c r="AJ45" s="78"/>
      <c r="AK45" s="22" t="s">
        <v>5</v>
      </c>
      <c r="AL45" s="22"/>
      <c r="AM45" s="22"/>
      <c r="AN45" s="22"/>
      <c r="AO45" s="22"/>
      <c r="AP45" s="22" t="s">
        <v>4</v>
      </c>
      <c r="AQ45" s="22"/>
      <c r="AR45" s="22"/>
      <c r="AS45" s="22"/>
      <c r="AT45" s="22"/>
      <c r="AU45" s="22" t="s">
        <v>3</v>
      </c>
      <c r="AV45" s="22"/>
      <c r="AW45" s="22"/>
      <c r="AX45" s="22"/>
      <c r="AY45" s="22"/>
      <c r="AZ45" s="76" t="s">
        <v>119</v>
      </c>
      <c r="BA45" s="77"/>
      <c r="BB45" s="78"/>
      <c r="BC45" s="22" t="s">
        <v>96</v>
      </c>
      <c r="BD45" s="22"/>
      <c r="BE45" s="22"/>
      <c r="BF45" s="22"/>
      <c r="BG45" s="22"/>
    </row>
    <row r="46" spans="1:79" ht="15" customHeight="1" x14ac:dyDescent="0.2">
      <c r="A46" s="59">
        <v>1</v>
      </c>
      <c r="B46" s="60"/>
      <c r="C46" s="60"/>
      <c r="D46" s="61"/>
      <c r="E46" s="59">
        <v>2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1"/>
      <c r="X46" s="22">
        <v>3</v>
      </c>
      <c r="Y46" s="22"/>
      <c r="Z46" s="22"/>
      <c r="AA46" s="22"/>
      <c r="AB46" s="22"/>
      <c r="AC46" s="22">
        <v>4</v>
      </c>
      <c r="AD46" s="22"/>
      <c r="AE46" s="22"/>
      <c r="AF46" s="22"/>
      <c r="AG46" s="22"/>
      <c r="AH46" s="59">
        <v>5</v>
      </c>
      <c r="AI46" s="60"/>
      <c r="AJ46" s="61"/>
      <c r="AK46" s="22">
        <v>6</v>
      </c>
      <c r="AL46" s="22"/>
      <c r="AM46" s="22"/>
      <c r="AN46" s="22"/>
      <c r="AO46" s="22"/>
      <c r="AP46" s="22">
        <v>7</v>
      </c>
      <c r="AQ46" s="22"/>
      <c r="AR46" s="22"/>
      <c r="AS46" s="22"/>
      <c r="AT46" s="22"/>
      <c r="AU46" s="22">
        <v>8</v>
      </c>
      <c r="AV46" s="22"/>
      <c r="AW46" s="22"/>
      <c r="AX46" s="22"/>
      <c r="AY46" s="22"/>
      <c r="AZ46" s="59">
        <v>9</v>
      </c>
      <c r="BA46" s="60"/>
      <c r="BB46" s="61"/>
      <c r="BC46" s="22">
        <v>10</v>
      </c>
      <c r="BD46" s="22"/>
      <c r="BE46" s="22"/>
      <c r="BF46" s="22"/>
      <c r="BG46" s="22"/>
    </row>
    <row r="47" spans="1:79" ht="8.25" hidden="1" customHeight="1" x14ac:dyDescent="0.2">
      <c r="A47" s="56" t="s">
        <v>56</v>
      </c>
      <c r="B47" s="57"/>
      <c r="C47" s="57"/>
      <c r="D47" s="58"/>
      <c r="E47" s="56" t="s">
        <v>57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8"/>
      <c r="X47" s="46" t="s">
        <v>60</v>
      </c>
      <c r="Y47" s="46"/>
      <c r="Z47" s="46"/>
      <c r="AA47" s="46"/>
      <c r="AB47" s="46"/>
      <c r="AC47" s="46" t="s">
        <v>61</v>
      </c>
      <c r="AD47" s="46"/>
      <c r="AE47" s="46"/>
      <c r="AF47" s="46"/>
      <c r="AG47" s="46"/>
      <c r="AH47" s="56" t="s">
        <v>94</v>
      </c>
      <c r="AI47" s="57"/>
      <c r="AJ47" s="58"/>
      <c r="AK47" s="68" t="s">
        <v>99</v>
      </c>
      <c r="AL47" s="68"/>
      <c r="AM47" s="68"/>
      <c r="AN47" s="68"/>
      <c r="AO47" s="68"/>
      <c r="AP47" s="46" t="s">
        <v>62</v>
      </c>
      <c r="AQ47" s="46"/>
      <c r="AR47" s="46"/>
      <c r="AS47" s="46"/>
      <c r="AT47" s="46"/>
      <c r="AU47" s="46" t="s">
        <v>63</v>
      </c>
      <c r="AV47" s="46"/>
      <c r="AW47" s="46"/>
      <c r="AX47" s="46"/>
      <c r="AY47" s="46"/>
      <c r="AZ47" s="56" t="s">
        <v>95</v>
      </c>
      <c r="BA47" s="57"/>
      <c r="BB47" s="58"/>
      <c r="BC47" s="68" t="s">
        <v>99</v>
      </c>
      <c r="BD47" s="68"/>
      <c r="BE47" s="68"/>
      <c r="BF47" s="68"/>
      <c r="BG47" s="68"/>
      <c r="CA47" t="s">
        <v>23</v>
      </c>
    </row>
    <row r="48" spans="1:79" s="6" customFormat="1" ht="12.75" customHeight="1" x14ac:dyDescent="0.2">
      <c r="A48" s="14"/>
      <c r="B48" s="15"/>
      <c r="C48" s="15"/>
      <c r="D48" s="34"/>
      <c r="E48" s="16" t="s">
        <v>163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30">
        <v>60000</v>
      </c>
      <c r="Y48" s="31"/>
      <c r="Z48" s="31"/>
      <c r="AA48" s="31"/>
      <c r="AB48" s="32"/>
      <c r="AC48" s="30" t="s">
        <v>164</v>
      </c>
      <c r="AD48" s="31"/>
      <c r="AE48" s="31"/>
      <c r="AF48" s="31"/>
      <c r="AG48" s="32"/>
      <c r="AH48" s="30" t="s">
        <v>164</v>
      </c>
      <c r="AI48" s="31"/>
      <c r="AJ48" s="32"/>
      <c r="AK48" s="30">
        <f t="shared" ref="AK48:AK57" si="3">IF(ISNUMBER(X48),X48,0)+IF(ISNUMBER(AC48),AC48,0)</f>
        <v>60000</v>
      </c>
      <c r="AL48" s="31"/>
      <c r="AM48" s="31"/>
      <c r="AN48" s="31"/>
      <c r="AO48" s="32"/>
      <c r="AP48" s="30">
        <v>60000</v>
      </c>
      <c r="AQ48" s="31"/>
      <c r="AR48" s="31"/>
      <c r="AS48" s="31"/>
      <c r="AT48" s="32"/>
      <c r="AU48" s="30" t="s">
        <v>164</v>
      </c>
      <c r="AV48" s="31"/>
      <c r="AW48" s="31"/>
      <c r="AX48" s="31"/>
      <c r="AY48" s="32"/>
      <c r="AZ48" s="30" t="s">
        <v>164</v>
      </c>
      <c r="BA48" s="31"/>
      <c r="BB48" s="32"/>
      <c r="BC48" s="30">
        <f t="shared" ref="BC48:BC57" si="4">IF(ISNUMBER(AP48),AP48,0)+IF(ISNUMBER(AU48),AU48,0)</f>
        <v>60000</v>
      </c>
      <c r="BD48" s="31"/>
      <c r="BE48" s="31"/>
      <c r="BF48" s="31"/>
      <c r="BG48" s="32"/>
      <c r="CA48" s="6" t="s">
        <v>24</v>
      </c>
    </row>
    <row r="49" spans="1:78" s="6" customFormat="1" ht="25.5" customHeight="1" x14ac:dyDescent="0.2">
      <c r="A49" s="14"/>
      <c r="B49" s="15"/>
      <c r="C49" s="15"/>
      <c r="D49" s="34"/>
      <c r="E49" s="16" t="s">
        <v>165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30" t="s">
        <v>164</v>
      </c>
      <c r="Y49" s="31"/>
      <c r="Z49" s="31"/>
      <c r="AA49" s="31"/>
      <c r="AB49" s="32"/>
      <c r="AC49" s="30">
        <v>0</v>
      </c>
      <c r="AD49" s="31"/>
      <c r="AE49" s="31"/>
      <c r="AF49" s="31"/>
      <c r="AG49" s="32"/>
      <c r="AH49" s="30">
        <v>0</v>
      </c>
      <c r="AI49" s="31"/>
      <c r="AJ49" s="32"/>
      <c r="AK49" s="30">
        <f t="shared" si="3"/>
        <v>0</v>
      </c>
      <c r="AL49" s="31"/>
      <c r="AM49" s="31"/>
      <c r="AN49" s="31"/>
      <c r="AO49" s="32"/>
      <c r="AP49" s="30" t="s">
        <v>164</v>
      </c>
      <c r="AQ49" s="31"/>
      <c r="AR49" s="31"/>
      <c r="AS49" s="31"/>
      <c r="AT49" s="32"/>
      <c r="AU49" s="30">
        <v>0</v>
      </c>
      <c r="AV49" s="31"/>
      <c r="AW49" s="31"/>
      <c r="AX49" s="31"/>
      <c r="AY49" s="32"/>
      <c r="AZ49" s="30">
        <v>0</v>
      </c>
      <c r="BA49" s="31"/>
      <c r="BB49" s="32"/>
      <c r="BC49" s="30">
        <f t="shared" si="4"/>
        <v>0</v>
      </c>
      <c r="BD49" s="31"/>
      <c r="BE49" s="31"/>
      <c r="BF49" s="31"/>
      <c r="BG49" s="32"/>
    </row>
    <row r="50" spans="1:78" s="6" customFormat="1" ht="25.5" customHeight="1" x14ac:dyDescent="0.2">
      <c r="A50" s="14">
        <v>25010100</v>
      </c>
      <c r="B50" s="15"/>
      <c r="C50" s="15"/>
      <c r="D50" s="34"/>
      <c r="E50" s="16" t="s">
        <v>166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30" t="s">
        <v>164</v>
      </c>
      <c r="Y50" s="31"/>
      <c r="Z50" s="31"/>
      <c r="AA50" s="31"/>
      <c r="AB50" s="32"/>
      <c r="AC50" s="30">
        <v>0</v>
      </c>
      <c r="AD50" s="31"/>
      <c r="AE50" s="31"/>
      <c r="AF50" s="31"/>
      <c r="AG50" s="32"/>
      <c r="AH50" s="30">
        <v>0</v>
      </c>
      <c r="AI50" s="31"/>
      <c r="AJ50" s="32"/>
      <c r="AK50" s="30">
        <f t="shared" si="3"/>
        <v>0</v>
      </c>
      <c r="AL50" s="31"/>
      <c r="AM50" s="31"/>
      <c r="AN50" s="31"/>
      <c r="AO50" s="32"/>
      <c r="AP50" s="30" t="s">
        <v>164</v>
      </c>
      <c r="AQ50" s="31"/>
      <c r="AR50" s="31"/>
      <c r="AS50" s="31"/>
      <c r="AT50" s="32"/>
      <c r="AU50" s="30">
        <v>0</v>
      </c>
      <c r="AV50" s="31"/>
      <c r="AW50" s="31"/>
      <c r="AX50" s="31"/>
      <c r="AY50" s="32"/>
      <c r="AZ50" s="30">
        <v>0</v>
      </c>
      <c r="BA50" s="31"/>
      <c r="BB50" s="32"/>
      <c r="BC50" s="30">
        <f t="shared" si="4"/>
        <v>0</v>
      </c>
      <c r="BD50" s="31"/>
      <c r="BE50" s="31"/>
      <c r="BF50" s="31"/>
      <c r="BG50" s="32"/>
    </row>
    <row r="51" spans="1:78" s="6" customFormat="1" ht="25.5" customHeight="1" x14ac:dyDescent="0.2">
      <c r="A51" s="14">
        <v>25010200</v>
      </c>
      <c r="B51" s="15"/>
      <c r="C51" s="15"/>
      <c r="D51" s="34"/>
      <c r="E51" s="16" t="s">
        <v>167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8"/>
      <c r="X51" s="30" t="s">
        <v>164</v>
      </c>
      <c r="Y51" s="31"/>
      <c r="Z51" s="31"/>
      <c r="AA51" s="31"/>
      <c r="AB51" s="32"/>
      <c r="AC51" s="30">
        <v>0</v>
      </c>
      <c r="AD51" s="31"/>
      <c r="AE51" s="31"/>
      <c r="AF51" s="31"/>
      <c r="AG51" s="32"/>
      <c r="AH51" s="30">
        <v>0</v>
      </c>
      <c r="AI51" s="31"/>
      <c r="AJ51" s="32"/>
      <c r="AK51" s="30">
        <f t="shared" si="3"/>
        <v>0</v>
      </c>
      <c r="AL51" s="31"/>
      <c r="AM51" s="31"/>
      <c r="AN51" s="31"/>
      <c r="AO51" s="32"/>
      <c r="AP51" s="30" t="s">
        <v>164</v>
      </c>
      <c r="AQ51" s="31"/>
      <c r="AR51" s="31"/>
      <c r="AS51" s="31"/>
      <c r="AT51" s="32"/>
      <c r="AU51" s="30">
        <v>0</v>
      </c>
      <c r="AV51" s="31"/>
      <c r="AW51" s="31"/>
      <c r="AX51" s="31"/>
      <c r="AY51" s="32"/>
      <c r="AZ51" s="30">
        <v>0</v>
      </c>
      <c r="BA51" s="31"/>
      <c r="BB51" s="32"/>
      <c r="BC51" s="30">
        <f t="shared" si="4"/>
        <v>0</v>
      </c>
      <c r="BD51" s="31"/>
      <c r="BE51" s="31"/>
      <c r="BF51" s="31"/>
      <c r="BG51" s="32"/>
    </row>
    <row r="52" spans="1:78" s="6" customFormat="1" ht="12.75" customHeight="1" x14ac:dyDescent="0.2">
      <c r="A52" s="14">
        <v>25010300</v>
      </c>
      <c r="B52" s="15"/>
      <c r="C52" s="15"/>
      <c r="D52" s="34"/>
      <c r="E52" s="16" t="s">
        <v>168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30" t="s">
        <v>164</v>
      </c>
      <c r="Y52" s="31"/>
      <c r="Z52" s="31"/>
      <c r="AA52" s="31"/>
      <c r="AB52" s="32"/>
      <c r="AC52" s="30">
        <v>0</v>
      </c>
      <c r="AD52" s="31"/>
      <c r="AE52" s="31"/>
      <c r="AF52" s="31"/>
      <c r="AG52" s="32"/>
      <c r="AH52" s="30">
        <v>0</v>
      </c>
      <c r="AI52" s="31"/>
      <c r="AJ52" s="32"/>
      <c r="AK52" s="30">
        <f t="shared" si="3"/>
        <v>0</v>
      </c>
      <c r="AL52" s="31"/>
      <c r="AM52" s="31"/>
      <c r="AN52" s="31"/>
      <c r="AO52" s="32"/>
      <c r="AP52" s="30" t="s">
        <v>164</v>
      </c>
      <c r="AQ52" s="31"/>
      <c r="AR52" s="31"/>
      <c r="AS52" s="31"/>
      <c r="AT52" s="32"/>
      <c r="AU52" s="30">
        <v>0</v>
      </c>
      <c r="AV52" s="31"/>
      <c r="AW52" s="31"/>
      <c r="AX52" s="31"/>
      <c r="AY52" s="32"/>
      <c r="AZ52" s="30">
        <v>0</v>
      </c>
      <c r="BA52" s="31"/>
      <c r="BB52" s="32"/>
      <c r="BC52" s="30">
        <f t="shared" si="4"/>
        <v>0</v>
      </c>
      <c r="BD52" s="31"/>
      <c r="BE52" s="31"/>
      <c r="BF52" s="31"/>
      <c r="BG52" s="32"/>
    </row>
    <row r="53" spans="1:78" s="6" customFormat="1" ht="25.5" customHeight="1" x14ac:dyDescent="0.2">
      <c r="A53" s="14">
        <v>25010400</v>
      </c>
      <c r="B53" s="15"/>
      <c r="C53" s="15"/>
      <c r="D53" s="34"/>
      <c r="E53" s="16" t="s">
        <v>169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8"/>
      <c r="X53" s="30" t="s">
        <v>164</v>
      </c>
      <c r="Y53" s="31"/>
      <c r="Z53" s="31"/>
      <c r="AA53" s="31"/>
      <c r="AB53" s="32"/>
      <c r="AC53" s="30">
        <v>0</v>
      </c>
      <c r="AD53" s="31"/>
      <c r="AE53" s="31"/>
      <c r="AF53" s="31"/>
      <c r="AG53" s="32"/>
      <c r="AH53" s="30">
        <v>0</v>
      </c>
      <c r="AI53" s="31"/>
      <c r="AJ53" s="32"/>
      <c r="AK53" s="30">
        <f t="shared" si="3"/>
        <v>0</v>
      </c>
      <c r="AL53" s="31"/>
      <c r="AM53" s="31"/>
      <c r="AN53" s="31"/>
      <c r="AO53" s="32"/>
      <c r="AP53" s="30" t="s">
        <v>164</v>
      </c>
      <c r="AQ53" s="31"/>
      <c r="AR53" s="31"/>
      <c r="AS53" s="31"/>
      <c r="AT53" s="32"/>
      <c r="AU53" s="30">
        <v>0</v>
      </c>
      <c r="AV53" s="31"/>
      <c r="AW53" s="31"/>
      <c r="AX53" s="31"/>
      <c r="AY53" s="32"/>
      <c r="AZ53" s="30">
        <v>0</v>
      </c>
      <c r="BA53" s="31"/>
      <c r="BB53" s="32"/>
      <c r="BC53" s="30">
        <f t="shared" si="4"/>
        <v>0</v>
      </c>
      <c r="BD53" s="31"/>
      <c r="BE53" s="31"/>
      <c r="BF53" s="31"/>
      <c r="BG53" s="32"/>
    </row>
    <row r="54" spans="1:78" s="6" customFormat="1" ht="12.75" customHeight="1" x14ac:dyDescent="0.2">
      <c r="A54" s="14">
        <v>25020100</v>
      </c>
      <c r="B54" s="15"/>
      <c r="C54" s="15"/>
      <c r="D54" s="34"/>
      <c r="E54" s="16" t="s">
        <v>170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8"/>
      <c r="X54" s="30" t="s">
        <v>164</v>
      </c>
      <c r="Y54" s="31"/>
      <c r="Z54" s="31"/>
      <c r="AA54" s="31"/>
      <c r="AB54" s="32"/>
      <c r="AC54" s="30">
        <v>0</v>
      </c>
      <c r="AD54" s="31"/>
      <c r="AE54" s="31"/>
      <c r="AF54" s="31"/>
      <c r="AG54" s="32"/>
      <c r="AH54" s="30">
        <v>0</v>
      </c>
      <c r="AI54" s="31"/>
      <c r="AJ54" s="32"/>
      <c r="AK54" s="30">
        <f t="shared" si="3"/>
        <v>0</v>
      </c>
      <c r="AL54" s="31"/>
      <c r="AM54" s="31"/>
      <c r="AN54" s="31"/>
      <c r="AO54" s="32"/>
      <c r="AP54" s="30" t="s">
        <v>164</v>
      </c>
      <c r="AQ54" s="31"/>
      <c r="AR54" s="31"/>
      <c r="AS54" s="31"/>
      <c r="AT54" s="32"/>
      <c r="AU54" s="30">
        <v>0</v>
      </c>
      <c r="AV54" s="31"/>
      <c r="AW54" s="31"/>
      <c r="AX54" s="31"/>
      <c r="AY54" s="32"/>
      <c r="AZ54" s="30">
        <v>0</v>
      </c>
      <c r="BA54" s="31"/>
      <c r="BB54" s="32"/>
      <c r="BC54" s="30">
        <f t="shared" si="4"/>
        <v>0</v>
      </c>
      <c r="BD54" s="31"/>
      <c r="BE54" s="31"/>
      <c r="BF54" s="31"/>
      <c r="BG54" s="32"/>
    </row>
    <row r="55" spans="1:78" s="6" customFormat="1" ht="63.75" customHeight="1" x14ac:dyDescent="0.2">
      <c r="A55" s="14">
        <v>25020200</v>
      </c>
      <c r="B55" s="15"/>
      <c r="C55" s="15"/>
      <c r="D55" s="34"/>
      <c r="E55" s="16" t="s">
        <v>171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8"/>
      <c r="X55" s="30" t="s">
        <v>164</v>
      </c>
      <c r="Y55" s="31"/>
      <c r="Z55" s="31"/>
      <c r="AA55" s="31"/>
      <c r="AB55" s="32"/>
      <c r="AC55" s="30">
        <v>0</v>
      </c>
      <c r="AD55" s="31"/>
      <c r="AE55" s="31"/>
      <c r="AF55" s="31"/>
      <c r="AG55" s="32"/>
      <c r="AH55" s="30">
        <v>0</v>
      </c>
      <c r="AI55" s="31"/>
      <c r="AJ55" s="32"/>
      <c r="AK55" s="30">
        <f t="shared" si="3"/>
        <v>0</v>
      </c>
      <c r="AL55" s="31"/>
      <c r="AM55" s="31"/>
      <c r="AN55" s="31"/>
      <c r="AO55" s="32"/>
      <c r="AP55" s="30" t="s">
        <v>164</v>
      </c>
      <c r="AQ55" s="31"/>
      <c r="AR55" s="31"/>
      <c r="AS55" s="31"/>
      <c r="AT55" s="32"/>
      <c r="AU55" s="30">
        <v>0</v>
      </c>
      <c r="AV55" s="31"/>
      <c r="AW55" s="31"/>
      <c r="AX55" s="31"/>
      <c r="AY55" s="32"/>
      <c r="AZ55" s="30">
        <v>0</v>
      </c>
      <c r="BA55" s="31"/>
      <c r="BB55" s="32"/>
      <c r="BC55" s="30">
        <f t="shared" si="4"/>
        <v>0</v>
      </c>
      <c r="BD55" s="31"/>
      <c r="BE55" s="31"/>
      <c r="BF55" s="31"/>
      <c r="BG55" s="32"/>
    </row>
    <row r="56" spans="1:78" s="6" customFormat="1" ht="63.75" customHeight="1" x14ac:dyDescent="0.2">
      <c r="A56" s="14">
        <v>25020300</v>
      </c>
      <c r="B56" s="15"/>
      <c r="C56" s="15"/>
      <c r="D56" s="34"/>
      <c r="E56" s="16" t="s">
        <v>172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30" t="s">
        <v>164</v>
      </c>
      <c r="Y56" s="31"/>
      <c r="Z56" s="31"/>
      <c r="AA56" s="31"/>
      <c r="AB56" s="32"/>
      <c r="AC56" s="30">
        <v>0</v>
      </c>
      <c r="AD56" s="31"/>
      <c r="AE56" s="31"/>
      <c r="AF56" s="31"/>
      <c r="AG56" s="32"/>
      <c r="AH56" s="30">
        <v>0</v>
      </c>
      <c r="AI56" s="31"/>
      <c r="AJ56" s="32"/>
      <c r="AK56" s="30">
        <f t="shared" si="3"/>
        <v>0</v>
      </c>
      <c r="AL56" s="31"/>
      <c r="AM56" s="31"/>
      <c r="AN56" s="31"/>
      <c r="AO56" s="32"/>
      <c r="AP56" s="30" t="s">
        <v>164</v>
      </c>
      <c r="AQ56" s="31"/>
      <c r="AR56" s="31"/>
      <c r="AS56" s="31"/>
      <c r="AT56" s="32"/>
      <c r="AU56" s="30">
        <v>0</v>
      </c>
      <c r="AV56" s="31"/>
      <c r="AW56" s="31"/>
      <c r="AX56" s="31"/>
      <c r="AY56" s="32"/>
      <c r="AZ56" s="30">
        <v>0</v>
      </c>
      <c r="BA56" s="31"/>
      <c r="BB56" s="32"/>
      <c r="BC56" s="30">
        <f t="shared" si="4"/>
        <v>0</v>
      </c>
      <c r="BD56" s="31"/>
      <c r="BE56" s="31"/>
      <c r="BF56" s="31"/>
      <c r="BG56" s="32"/>
    </row>
    <row r="57" spans="1:78" s="4" customFormat="1" ht="12.75" customHeight="1" x14ac:dyDescent="0.2">
      <c r="A57" s="23"/>
      <c r="B57" s="24"/>
      <c r="C57" s="24"/>
      <c r="D57" s="33"/>
      <c r="E57" s="9" t="s">
        <v>151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1"/>
      <c r="X57" s="27">
        <v>60000</v>
      </c>
      <c r="Y57" s="28"/>
      <c r="Z57" s="28"/>
      <c r="AA57" s="28"/>
      <c r="AB57" s="29"/>
      <c r="AC57" s="27">
        <v>0</v>
      </c>
      <c r="AD57" s="28"/>
      <c r="AE57" s="28"/>
      <c r="AF57" s="28"/>
      <c r="AG57" s="29"/>
      <c r="AH57" s="27">
        <v>0</v>
      </c>
      <c r="AI57" s="28"/>
      <c r="AJ57" s="29"/>
      <c r="AK57" s="27">
        <f t="shared" si="3"/>
        <v>60000</v>
      </c>
      <c r="AL57" s="28"/>
      <c r="AM57" s="28"/>
      <c r="AN57" s="28"/>
      <c r="AO57" s="29"/>
      <c r="AP57" s="27">
        <v>60000</v>
      </c>
      <c r="AQ57" s="28"/>
      <c r="AR57" s="28"/>
      <c r="AS57" s="28"/>
      <c r="AT57" s="29"/>
      <c r="AU57" s="27">
        <v>0</v>
      </c>
      <c r="AV57" s="28"/>
      <c r="AW57" s="28"/>
      <c r="AX57" s="28"/>
      <c r="AY57" s="29"/>
      <c r="AZ57" s="27">
        <v>0</v>
      </c>
      <c r="BA57" s="28"/>
      <c r="BB57" s="29"/>
      <c r="BC57" s="27">
        <f t="shared" si="4"/>
        <v>60000</v>
      </c>
      <c r="BD57" s="28"/>
      <c r="BE57" s="28"/>
      <c r="BF57" s="28"/>
      <c r="BG57" s="29"/>
    </row>
    <row r="58" spans="1:78" ht="6.75" customHeight="1" x14ac:dyDescent="0.2"/>
    <row r="59" spans="1:78" s="3" customFormat="1" ht="14.25" customHeight="1" x14ac:dyDescent="0.2">
      <c r="A59" s="39" t="s">
        <v>120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</row>
    <row r="60" spans="1:78" ht="14.25" customHeight="1" x14ac:dyDescent="0.2">
      <c r="A60" s="39" t="s">
        <v>214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</row>
    <row r="61" spans="1:78" ht="9.75" customHeight="1" x14ac:dyDescent="0.2">
      <c r="A61" s="47" t="s">
        <v>202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8" ht="7.5" customHeight="1" x14ac:dyDescent="0.2"/>
    <row r="63" spans="1:78" ht="18" customHeight="1" x14ac:dyDescent="0.2">
      <c r="A63" s="82" t="s">
        <v>121</v>
      </c>
      <c r="B63" s="83"/>
      <c r="C63" s="83"/>
      <c r="D63" s="84"/>
      <c r="E63" s="62" t="s">
        <v>19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4"/>
      <c r="X63" s="22" t="s">
        <v>203</v>
      </c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 t="s">
        <v>206</v>
      </c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 t="s">
        <v>213</v>
      </c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</row>
    <row r="64" spans="1:78" ht="48.75" customHeight="1" x14ac:dyDescent="0.2">
      <c r="A64" s="85"/>
      <c r="B64" s="86"/>
      <c r="C64" s="86"/>
      <c r="D64" s="87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  <c r="X64" s="22" t="s">
        <v>4</v>
      </c>
      <c r="Y64" s="22"/>
      <c r="Z64" s="22"/>
      <c r="AA64" s="22"/>
      <c r="AB64" s="22"/>
      <c r="AC64" s="22" t="s">
        <v>3</v>
      </c>
      <c r="AD64" s="22"/>
      <c r="AE64" s="22"/>
      <c r="AF64" s="22"/>
      <c r="AG64" s="22"/>
      <c r="AH64" s="76" t="s">
        <v>119</v>
      </c>
      <c r="AI64" s="77"/>
      <c r="AJ64" s="78"/>
      <c r="AK64" s="22" t="s">
        <v>5</v>
      </c>
      <c r="AL64" s="22"/>
      <c r="AM64" s="22"/>
      <c r="AN64" s="22"/>
      <c r="AO64" s="22"/>
      <c r="AP64" s="22" t="s">
        <v>4</v>
      </c>
      <c r="AQ64" s="22"/>
      <c r="AR64" s="22"/>
      <c r="AS64" s="22"/>
      <c r="AT64" s="22"/>
      <c r="AU64" s="22" t="s">
        <v>3</v>
      </c>
      <c r="AV64" s="22"/>
      <c r="AW64" s="22"/>
      <c r="AX64" s="22"/>
      <c r="AY64" s="22"/>
      <c r="AZ64" s="76" t="s">
        <v>119</v>
      </c>
      <c r="BA64" s="77"/>
      <c r="BB64" s="78"/>
      <c r="BC64" s="22" t="s">
        <v>96</v>
      </c>
      <c r="BD64" s="22"/>
      <c r="BE64" s="22"/>
      <c r="BF64" s="22"/>
      <c r="BG64" s="22"/>
      <c r="BH64" s="22" t="s">
        <v>4</v>
      </c>
      <c r="BI64" s="22"/>
      <c r="BJ64" s="22"/>
      <c r="BK64" s="22"/>
      <c r="BL64" s="22"/>
      <c r="BM64" s="22" t="s">
        <v>3</v>
      </c>
      <c r="BN64" s="22"/>
      <c r="BO64" s="22"/>
      <c r="BP64" s="22"/>
      <c r="BQ64" s="22"/>
      <c r="BR64" s="76" t="s">
        <v>119</v>
      </c>
      <c r="BS64" s="77"/>
      <c r="BT64" s="78"/>
      <c r="BU64" s="22" t="s">
        <v>97</v>
      </c>
      <c r="BV64" s="22"/>
      <c r="BW64" s="22"/>
      <c r="BX64" s="22"/>
      <c r="BY64" s="22"/>
    </row>
    <row r="65" spans="1:79" ht="15" customHeight="1" x14ac:dyDescent="0.2">
      <c r="A65" s="59">
        <v>1</v>
      </c>
      <c r="B65" s="60"/>
      <c r="C65" s="60"/>
      <c r="D65" s="61"/>
      <c r="E65" s="59">
        <v>2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1"/>
      <c r="X65" s="22">
        <v>3</v>
      </c>
      <c r="Y65" s="22"/>
      <c r="Z65" s="22"/>
      <c r="AA65" s="22"/>
      <c r="AB65" s="22"/>
      <c r="AC65" s="22">
        <v>4</v>
      </c>
      <c r="AD65" s="22"/>
      <c r="AE65" s="22"/>
      <c r="AF65" s="22"/>
      <c r="AG65" s="22"/>
      <c r="AH65" s="59">
        <v>5</v>
      </c>
      <c r="AI65" s="60"/>
      <c r="AJ65" s="61"/>
      <c r="AK65" s="22">
        <v>6</v>
      </c>
      <c r="AL65" s="22"/>
      <c r="AM65" s="22"/>
      <c r="AN65" s="22"/>
      <c r="AO65" s="22"/>
      <c r="AP65" s="22">
        <v>7</v>
      </c>
      <c r="AQ65" s="22"/>
      <c r="AR65" s="22"/>
      <c r="AS65" s="22"/>
      <c r="AT65" s="22"/>
      <c r="AU65" s="22">
        <v>8</v>
      </c>
      <c r="AV65" s="22"/>
      <c r="AW65" s="22"/>
      <c r="AX65" s="22"/>
      <c r="AY65" s="22"/>
      <c r="AZ65" s="59">
        <v>9</v>
      </c>
      <c r="BA65" s="60"/>
      <c r="BB65" s="61"/>
      <c r="BC65" s="22">
        <v>10</v>
      </c>
      <c r="BD65" s="22"/>
      <c r="BE65" s="22"/>
      <c r="BF65" s="22"/>
      <c r="BG65" s="22"/>
      <c r="BH65" s="22">
        <v>11</v>
      </c>
      <c r="BI65" s="22"/>
      <c r="BJ65" s="22"/>
      <c r="BK65" s="22"/>
      <c r="BL65" s="22"/>
      <c r="BM65" s="22">
        <v>12</v>
      </c>
      <c r="BN65" s="22"/>
      <c r="BO65" s="22"/>
      <c r="BP65" s="22"/>
      <c r="BQ65" s="22"/>
      <c r="BR65" s="59">
        <v>13</v>
      </c>
      <c r="BS65" s="60"/>
      <c r="BT65" s="61"/>
      <c r="BU65" s="22">
        <v>14</v>
      </c>
      <c r="BV65" s="22"/>
      <c r="BW65" s="22"/>
      <c r="BX65" s="22"/>
      <c r="BY65" s="22"/>
    </row>
    <row r="66" spans="1:79" s="1" customFormat="1" ht="12.75" hidden="1" customHeight="1" x14ac:dyDescent="0.2">
      <c r="A66" s="56" t="s">
        <v>64</v>
      </c>
      <c r="B66" s="57"/>
      <c r="C66" s="57"/>
      <c r="D66" s="58"/>
      <c r="E66" s="56" t="s">
        <v>57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46" t="s">
        <v>65</v>
      </c>
      <c r="Y66" s="46"/>
      <c r="Z66" s="46"/>
      <c r="AA66" s="46"/>
      <c r="AB66" s="46"/>
      <c r="AC66" s="46" t="s">
        <v>66</v>
      </c>
      <c r="AD66" s="46"/>
      <c r="AE66" s="46"/>
      <c r="AF66" s="46"/>
      <c r="AG66" s="46"/>
      <c r="AH66" s="56" t="s">
        <v>91</v>
      </c>
      <c r="AI66" s="57"/>
      <c r="AJ66" s="58"/>
      <c r="AK66" s="68" t="s">
        <v>99</v>
      </c>
      <c r="AL66" s="68"/>
      <c r="AM66" s="68"/>
      <c r="AN66" s="68"/>
      <c r="AO66" s="68"/>
      <c r="AP66" s="46" t="s">
        <v>67</v>
      </c>
      <c r="AQ66" s="46"/>
      <c r="AR66" s="46"/>
      <c r="AS66" s="46"/>
      <c r="AT66" s="46"/>
      <c r="AU66" s="46" t="s">
        <v>68</v>
      </c>
      <c r="AV66" s="46"/>
      <c r="AW66" s="46"/>
      <c r="AX66" s="46"/>
      <c r="AY66" s="46"/>
      <c r="AZ66" s="56" t="s">
        <v>92</v>
      </c>
      <c r="BA66" s="57"/>
      <c r="BB66" s="58"/>
      <c r="BC66" s="68" t="s">
        <v>99</v>
      </c>
      <c r="BD66" s="68"/>
      <c r="BE66" s="68"/>
      <c r="BF66" s="68"/>
      <c r="BG66" s="68"/>
      <c r="BH66" s="46" t="s">
        <v>58</v>
      </c>
      <c r="BI66" s="46"/>
      <c r="BJ66" s="46"/>
      <c r="BK66" s="46"/>
      <c r="BL66" s="46"/>
      <c r="BM66" s="46" t="s">
        <v>59</v>
      </c>
      <c r="BN66" s="46"/>
      <c r="BO66" s="46"/>
      <c r="BP66" s="46"/>
      <c r="BQ66" s="46"/>
      <c r="BR66" s="56" t="s">
        <v>93</v>
      </c>
      <c r="BS66" s="57"/>
      <c r="BT66" s="58"/>
      <c r="BU66" s="68" t="s">
        <v>99</v>
      </c>
      <c r="BV66" s="68"/>
      <c r="BW66" s="68"/>
      <c r="BX66" s="68"/>
      <c r="BY66" s="68"/>
      <c r="CA66" t="s">
        <v>25</v>
      </c>
    </row>
    <row r="67" spans="1:79" s="4" customFormat="1" ht="12.75" customHeight="1" x14ac:dyDescent="0.2">
      <c r="A67" s="23"/>
      <c r="B67" s="24"/>
      <c r="C67" s="24"/>
      <c r="D67" s="33"/>
      <c r="E67" s="9" t="s">
        <v>151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1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27"/>
      <c r="AI67" s="28"/>
      <c r="AJ67" s="29"/>
      <c r="AK67" s="7">
        <f>IF(ISNUMBER(X67),X67,0)+IF(ISNUMBER(AC67),AC67,0)</f>
        <v>0</v>
      </c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27"/>
      <c r="BA67" s="28"/>
      <c r="BB67" s="29"/>
      <c r="BC67" s="7">
        <f>IF(ISNUMBER(AP67),AP67,0)+IF(ISNUMBER(AU67),AU67,0)</f>
        <v>0</v>
      </c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27"/>
      <c r="BS67" s="28"/>
      <c r="BT67" s="29"/>
      <c r="BU67" s="7">
        <f>IF(ISNUMBER(BH67),BH67,0)+IF(ISNUMBER(BM67),BM67,0)</f>
        <v>0</v>
      </c>
      <c r="BV67" s="7"/>
      <c r="BW67" s="7"/>
      <c r="BX67" s="7"/>
      <c r="BY67" s="7"/>
      <c r="CA67" s="4" t="s">
        <v>26</v>
      </c>
    </row>
    <row r="68" spans="1:79" ht="8.25" customHeight="1" x14ac:dyDescent="0.2"/>
    <row r="69" spans="1:79" ht="14.25" customHeight="1" x14ac:dyDescent="0.2">
      <c r="A69" s="39" t="s">
        <v>215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1.25" customHeight="1" x14ac:dyDescent="0.2">
      <c r="A70" s="47" t="s">
        <v>202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79" ht="7.5" customHeight="1" x14ac:dyDescent="0.2"/>
    <row r="72" spans="1:79" ht="15.75" customHeight="1" x14ac:dyDescent="0.2">
      <c r="A72" s="82" t="s">
        <v>122</v>
      </c>
      <c r="B72" s="83"/>
      <c r="C72" s="83"/>
      <c r="D72" s="83"/>
      <c r="E72" s="84"/>
      <c r="F72" s="62" t="s">
        <v>19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22" t="s">
        <v>203</v>
      </c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 t="s">
        <v>206</v>
      </c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 t="s">
        <v>213</v>
      </c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</row>
    <row r="73" spans="1:79" ht="51.75" customHeight="1" x14ac:dyDescent="0.2">
      <c r="A73" s="85"/>
      <c r="B73" s="86"/>
      <c r="C73" s="86"/>
      <c r="D73" s="86"/>
      <c r="E73" s="87"/>
      <c r="F73" s="65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7"/>
      <c r="X73" s="22" t="s">
        <v>4</v>
      </c>
      <c r="Y73" s="22"/>
      <c r="Z73" s="22"/>
      <c r="AA73" s="22"/>
      <c r="AB73" s="22"/>
      <c r="AC73" s="22" t="s">
        <v>3</v>
      </c>
      <c r="AD73" s="22"/>
      <c r="AE73" s="22"/>
      <c r="AF73" s="22"/>
      <c r="AG73" s="22"/>
      <c r="AH73" s="76" t="s">
        <v>119</v>
      </c>
      <c r="AI73" s="77"/>
      <c r="AJ73" s="78"/>
      <c r="AK73" s="22" t="s">
        <v>5</v>
      </c>
      <c r="AL73" s="22"/>
      <c r="AM73" s="22"/>
      <c r="AN73" s="22"/>
      <c r="AO73" s="22"/>
      <c r="AP73" s="22" t="s">
        <v>4</v>
      </c>
      <c r="AQ73" s="22"/>
      <c r="AR73" s="22"/>
      <c r="AS73" s="22"/>
      <c r="AT73" s="22"/>
      <c r="AU73" s="22" t="s">
        <v>3</v>
      </c>
      <c r="AV73" s="22"/>
      <c r="AW73" s="22"/>
      <c r="AX73" s="22"/>
      <c r="AY73" s="22"/>
      <c r="AZ73" s="76" t="s">
        <v>119</v>
      </c>
      <c r="BA73" s="77"/>
      <c r="BB73" s="78"/>
      <c r="BC73" s="22" t="s">
        <v>96</v>
      </c>
      <c r="BD73" s="22"/>
      <c r="BE73" s="22"/>
      <c r="BF73" s="22"/>
      <c r="BG73" s="22"/>
      <c r="BH73" s="22" t="s">
        <v>4</v>
      </c>
      <c r="BI73" s="22"/>
      <c r="BJ73" s="22"/>
      <c r="BK73" s="22"/>
      <c r="BL73" s="22"/>
      <c r="BM73" s="22" t="s">
        <v>3</v>
      </c>
      <c r="BN73" s="22"/>
      <c r="BO73" s="22"/>
      <c r="BP73" s="22"/>
      <c r="BQ73" s="22"/>
      <c r="BR73" s="76" t="s">
        <v>119</v>
      </c>
      <c r="BS73" s="77"/>
      <c r="BT73" s="78"/>
      <c r="BU73" s="22" t="s">
        <v>97</v>
      </c>
      <c r="BV73" s="22"/>
      <c r="BW73" s="22"/>
      <c r="BX73" s="22"/>
      <c r="BY73" s="22"/>
    </row>
    <row r="74" spans="1:79" ht="15" customHeight="1" x14ac:dyDescent="0.2">
      <c r="A74" s="59">
        <v>1</v>
      </c>
      <c r="B74" s="60"/>
      <c r="C74" s="60"/>
      <c r="D74" s="60"/>
      <c r="E74" s="61"/>
      <c r="F74" s="59">
        <v>2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1"/>
      <c r="X74" s="22">
        <v>3</v>
      </c>
      <c r="Y74" s="22"/>
      <c r="Z74" s="22"/>
      <c r="AA74" s="22"/>
      <c r="AB74" s="22"/>
      <c r="AC74" s="22">
        <v>4</v>
      </c>
      <c r="AD74" s="22"/>
      <c r="AE74" s="22"/>
      <c r="AF74" s="22"/>
      <c r="AG74" s="22"/>
      <c r="AH74" s="59">
        <v>5</v>
      </c>
      <c r="AI74" s="60"/>
      <c r="AJ74" s="61"/>
      <c r="AK74" s="22">
        <v>6</v>
      </c>
      <c r="AL74" s="22"/>
      <c r="AM74" s="22"/>
      <c r="AN74" s="22"/>
      <c r="AO74" s="22"/>
      <c r="AP74" s="22">
        <v>7</v>
      </c>
      <c r="AQ74" s="22"/>
      <c r="AR74" s="22"/>
      <c r="AS74" s="22"/>
      <c r="AT74" s="22"/>
      <c r="AU74" s="22">
        <v>8</v>
      </c>
      <c r="AV74" s="22"/>
      <c r="AW74" s="22"/>
      <c r="AX74" s="22"/>
      <c r="AY74" s="22"/>
      <c r="AZ74" s="59">
        <v>9</v>
      </c>
      <c r="BA74" s="60"/>
      <c r="BB74" s="61"/>
      <c r="BC74" s="22">
        <v>10</v>
      </c>
      <c r="BD74" s="22"/>
      <c r="BE74" s="22"/>
      <c r="BF74" s="22"/>
      <c r="BG74" s="22"/>
      <c r="BH74" s="22">
        <v>11</v>
      </c>
      <c r="BI74" s="22"/>
      <c r="BJ74" s="22"/>
      <c r="BK74" s="22"/>
      <c r="BL74" s="22"/>
      <c r="BM74" s="22">
        <v>12</v>
      </c>
      <c r="BN74" s="22"/>
      <c r="BO74" s="22"/>
      <c r="BP74" s="22"/>
      <c r="BQ74" s="22"/>
      <c r="BR74" s="59">
        <v>13</v>
      </c>
      <c r="BS74" s="60"/>
      <c r="BT74" s="61"/>
      <c r="BU74" s="22">
        <v>14</v>
      </c>
      <c r="BV74" s="22"/>
      <c r="BW74" s="22"/>
      <c r="BX74" s="22"/>
      <c r="BY74" s="22"/>
    </row>
    <row r="75" spans="1:79" s="1" customFormat="1" ht="13.5" hidden="1" customHeight="1" x14ac:dyDescent="0.2">
      <c r="A75" s="56" t="s">
        <v>64</v>
      </c>
      <c r="B75" s="57"/>
      <c r="C75" s="57"/>
      <c r="D75" s="57"/>
      <c r="E75" s="58"/>
      <c r="F75" s="56" t="s">
        <v>57</v>
      </c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46" t="s">
        <v>65</v>
      </c>
      <c r="Y75" s="46"/>
      <c r="Z75" s="46"/>
      <c r="AA75" s="46"/>
      <c r="AB75" s="46"/>
      <c r="AC75" s="46" t="s">
        <v>66</v>
      </c>
      <c r="AD75" s="46"/>
      <c r="AE75" s="46"/>
      <c r="AF75" s="46"/>
      <c r="AG75" s="46"/>
      <c r="AH75" s="56" t="s">
        <v>91</v>
      </c>
      <c r="AI75" s="57"/>
      <c r="AJ75" s="58"/>
      <c r="AK75" s="68" t="s">
        <v>99</v>
      </c>
      <c r="AL75" s="68"/>
      <c r="AM75" s="68"/>
      <c r="AN75" s="68"/>
      <c r="AO75" s="68"/>
      <c r="AP75" s="46" t="s">
        <v>67</v>
      </c>
      <c r="AQ75" s="46"/>
      <c r="AR75" s="46"/>
      <c r="AS75" s="46"/>
      <c r="AT75" s="46"/>
      <c r="AU75" s="46" t="s">
        <v>68</v>
      </c>
      <c r="AV75" s="46"/>
      <c r="AW75" s="46"/>
      <c r="AX75" s="46"/>
      <c r="AY75" s="46"/>
      <c r="AZ75" s="56" t="s">
        <v>92</v>
      </c>
      <c r="BA75" s="57"/>
      <c r="BB75" s="58"/>
      <c r="BC75" s="68" t="s">
        <v>99</v>
      </c>
      <c r="BD75" s="68"/>
      <c r="BE75" s="68"/>
      <c r="BF75" s="68"/>
      <c r="BG75" s="68"/>
      <c r="BH75" s="46" t="s">
        <v>58</v>
      </c>
      <c r="BI75" s="46"/>
      <c r="BJ75" s="46"/>
      <c r="BK75" s="46"/>
      <c r="BL75" s="46"/>
      <c r="BM75" s="46" t="s">
        <v>59</v>
      </c>
      <c r="BN75" s="46"/>
      <c r="BO75" s="46"/>
      <c r="BP75" s="46"/>
      <c r="BQ75" s="46"/>
      <c r="BR75" s="56" t="s">
        <v>93</v>
      </c>
      <c r="BS75" s="57"/>
      <c r="BT75" s="58"/>
      <c r="BU75" s="68" t="s">
        <v>99</v>
      </c>
      <c r="BV75" s="68"/>
      <c r="BW75" s="68"/>
      <c r="BX75" s="68"/>
      <c r="BY75" s="68"/>
      <c r="CA75" t="s">
        <v>27</v>
      </c>
    </row>
    <row r="76" spans="1:79" s="4" customFormat="1" ht="12.75" customHeight="1" x14ac:dyDescent="0.2">
      <c r="A76" s="23"/>
      <c r="B76" s="24"/>
      <c r="C76" s="24"/>
      <c r="D76" s="24"/>
      <c r="E76" s="33"/>
      <c r="F76" s="9" t="s">
        <v>151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1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27"/>
      <c r="AI76" s="28"/>
      <c r="AJ76" s="29"/>
      <c r="AK76" s="7">
        <f>IF(ISNUMBER(X76),X76,0)+IF(ISNUMBER(AC76),AC76,0)</f>
        <v>0</v>
      </c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27"/>
      <c r="BA76" s="28"/>
      <c r="BB76" s="29"/>
      <c r="BC76" s="7">
        <f>IF(ISNUMBER(AP76),AP76,0)+IF(ISNUMBER(AU76),AU76,0)</f>
        <v>0</v>
      </c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27"/>
      <c r="BS76" s="28"/>
      <c r="BT76" s="29"/>
      <c r="BU76" s="7">
        <f>IF(ISNUMBER(BH76),BH76,0)+IF(ISNUMBER(BM76),BM76,0)</f>
        <v>0</v>
      </c>
      <c r="BV76" s="7"/>
      <c r="BW76" s="7"/>
      <c r="BX76" s="7"/>
      <c r="BY76" s="7"/>
      <c r="CA76" s="4" t="s">
        <v>28</v>
      </c>
    </row>
    <row r="77" spans="1:79" ht="6.75" customHeight="1" x14ac:dyDescent="0.2"/>
    <row r="78" spans="1:79" ht="14.25" customHeight="1" x14ac:dyDescent="0.2">
      <c r="A78" s="39" t="s">
        <v>230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79" ht="9.75" customHeight="1" x14ac:dyDescent="0.2">
      <c r="A79" s="47" t="s">
        <v>202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</row>
    <row r="80" spans="1:79" ht="6" customHeight="1" x14ac:dyDescent="0.2"/>
    <row r="81" spans="1:79" ht="16.5" customHeight="1" x14ac:dyDescent="0.2">
      <c r="A81" s="82" t="s">
        <v>121</v>
      </c>
      <c r="B81" s="83"/>
      <c r="C81" s="83"/>
      <c r="D81" s="84"/>
      <c r="E81" s="62" t="s">
        <v>19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4"/>
      <c r="X81" s="59" t="s">
        <v>224</v>
      </c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1"/>
      <c r="AP81" s="59" t="s">
        <v>229</v>
      </c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1"/>
    </row>
    <row r="82" spans="1:79" ht="48.75" customHeight="1" x14ac:dyDescent="0.2">
      <c r="A82" s="85"/>
      <c r="B82" s="86"/>
      <c r="C82" s="86"/>
      <c r="D82" s="87"/>
      <c r="E82" s="65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59" t="s">
        <v>4</v>
      </c>
      <c r="Y82" s="60"/>
      <c r="Z82" s="60"/>
      <c r="AA82" s="60"/>
      <c r="AB82" s="61"/>
      <c r="AC82" s="59" t="s">
        <v>3</v>
      </c>
      <c r="AD82" s="60"/>
      <c r="AE82" s="60"/>
      <c r="AF82" s="60"/>
      <c r="AG82" s="61"/>
      <c r="AH82" s="76" t="s">
        <v>119</v>
      </c>
      <c r="AI82" s="77"/>
      <c r="AJ82" s="78"/>
      <c r="AK82" s="59" t="s">
        <v>5</v>
      </c>
      <c r="AL82" s="60"/>
      <c r="AM82" s="60"/>
      <c r="AN82" s="60"/>
      <c r="AO82" s="61"/>
      <c r="AP82" s="59" t="s">
        <v>4</v>
      </c>
      <c r="AQ82" s="60"/>
      <c r="AR82" s="60"/>
      <c r="AS82" s="60"/>
      <c r="AT82" s="61"/>
      <c r="AU82" s="59" t="s">
        <v>3</v>
      </c>
      <c r="AV82" s="60"/>
      <c r="AW82" s="60"/>
      <c r="AX82" s="60"/>
      <c r="AY82" s="61"/>
      <c r="AZ82" s="76" t="s">
        <v>119</v>
      </c>
      <c r="BA82" s="77"/>
      <c r="BB82" s="78"/>
      <c r="BC82" s="59" t="s">
        <v>96</v>
      </c>
      <c r="BD82" s="60"/>
      <c r="BE82" s="60"/>
      <c r="BF82" s="60"/>
      <c r="BG82" s="61"/>
    </row>
    <row r="83" spans="1:79" ht="12.75" customHeight="1" x14ac:dyDescent="0.2">
      <c r="A83" s="59">
        <v>1</v>
      </c>
      <c r="B83" s="60"/>
      <c r="C83" s="60"/>
      <c r="D83" s="61"/>
      <c r="E83" s="59">
        <v>2</v>
      </c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1"/>
      <c r="X83" s="59">
        <v>3</v>
      </c>
      <c r="Y83" s="60"/>
      <c r="Z83" s="60"/>
      <c r="AA83" s="60"/>
      <c r="AB83" s="61"/>
      <c r="AC83" s="59">
        <v>4</v>
      </c>
      <c r="AD83" s="60"/>
      <c r="AE83" s="60"/>
      <c r="AF83" s="60"/>
      <c r="AG83" s="61"/>
      <c r="AH83" s="59">
        <v>5</v>
      </c>
      <c r="AI83" s="60"/>
      <c r="AJ83" s="61"/>
      <c r="AK83" s="59">
        <v>6</v>
      </c>
      <c r="AL83" s="60"/>
      <c r="AM83" s="60"/>
      <c r="AN83" s="60"/>
      <c r="AO83" s="61"/>
      <c r="AP83" s="59">
        <v>7</v>
      </c>
      <c r="AQ83" s="60"/>
      <c r="AR83" s="60"/>
      <c r="AS83" s="60"/>
      <c r="AT83" s="61"/>
      <c r="AU83" s="59">
        <v>8</v>
      </c>
      <c r="AV83" s="60"/>
      <c r="AW83" s="60"/>
      <c r="AX83" s="60"/>
      <c r="AY83" s="61"/>
      <c r="AZ83" s="59">
        <v>9</v>
      </c>
      <c r="BA83" s="60"/>
      <c r="BB83" s="61"/>
      <c r="BC83" s="59">
        <v>10</v>
      </c>
      <c r="BD83" s="60"/>
      <c r="BE83" s="60"/>
      <c r="BF83" s="60"/>
      <c r="BG83" s="61"/>
    </row>
    <row r="84" spans="1:79" s="1" customFormat="1" ht="12.75" hidden="1" customHeight="1" x14ac:dyDescent="0.2">
      <c r="A84" s="56" t="s">
        <v>64</v>
      </c>
      <c r="B84" s="57"/>
      <c r="C84" s="57"/>
      <c r="D84" s="58"/>
      <c r="E84" s="56" t="s">
        <v>57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6" t="s">
        <v>60</v>
      </c>
      <c r="Y84" s="57"/>
      <c r="Z84" s="57"/>
      <c r="AA84" s="57"/>
      <c r="AB84" s="58"/>
      <c r="AC84" s="56" t="s">
        <v>61</v>
      </c>
      <c r="AD84" s="57"/>
      <c r="AE84" s="57"/>
      <c r="AF84" s="57"/>
      <c r="AG84" s="58"/>
      <c r="AH84" s="56" t="s">
        <v>94</v>
      </c>
      <c r="AI84" s="57"/>
      <c r="AJ84" s="58"/>
      <c r="AK84" s="79" t="s">
        <v>99</v>
      </c>
      <c r="AL84" s="80"/>
      <c r="AM84" s="80"/>
      <c r="AN84" s="80"/>
      <c r="AO84" s="81"/>
      <c r="AP84" s="56" t="s">
        <v>62</v>
      </c>
      <c r="AQ84" s="57"/>
      <c r="AR84" s="57"/>
      <c r="AS84" s="57"/>
      <c r="AT84" s="58"/>
      <c r="AU84" s="56" t="s">
        <v>63</v>
      </c>
      <c r="AV84" s="57"/>
      <c r="AW84" s="57"/>
      <c r="AX84" s="57"/>
      <c r="AY84" s="58"/>
      <c r="AZ84" s="56" t="s">
        <v>95</v>
      </c>
      <c r="BA84" s="57"/>
      <c r="BB84" s="58"/>
      <c r="BC84" s="79" t="s">
        <v>99</v>
      </c>
      <c r="BD84" s="80"/>
      <c r="BE84" s="80"/>
      <c r="BF84" s="80"/>
      <c r="BG84" s="81"/>
      <c r="CA84" t="s">
        <v>29</v>
      </c>
    </row>
    <row r="85" spans="1:79" s="4" customFormat="1" ht="12.75" customHeight="1" x14ac:dyDescent="0.2">
      <c r="A85" s="23"/>
      <c r="B85" s="24"/>
      <c r="C85" s="24"/>
      <c r="D85" s="33"/>
      <c r="E85" s="9" t="s">
        <v>151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1"/>
      <c r="X85" s="27"/>
      <c r="Y85" s="28"/>
      <c r="Z85" s="28"/>
      <c r="AA85" s="28"/>
      <c r="AB85" s="29"/>
      <c r="AC85" s="27"/>
      <c r="AD85" s="28"/>
      <c r="AE85" s="28"/>
      <c r="AF85" s="28"/>
      <c r="AG85" s="29"/>
      <c r="AH85" s="27"/>
      <c r="AI85" s="28"/>
      <c r="AJ85" s="29"/>
      <c r="AK85" s="27">
        <f>IF(ISNUMBER(X85),X85,0)+IF(ISNUMBER(AC85),AC85,0)</f>
        <v>0</v>
      </c>
      <c r="AL85" s="28"/>
      <c r="AM85" s="28"/>
      <c r="AN85" s="28"/>
      <c r="AO85" s="29"/>
      <c r="AP85" s="27"/>
      <c r="AQ85" s="28"/>
      <c r="AR85" s="28"/>
      <c r="AS85" s="28"/>
      <c r="AT85" s="29"/>
      <c r="AU85" s="27"/>
      <c r="AV85" s="28"/>
      <c r="AW85" s="28"/>
      <c r="AX85" s="28"/>
      <c r="AY85" s="29"/>
      <c r="AZ85" s="27"/>
      <c r="BA85" s="28"/>
      <c r="BB85" s="29"/>
      <c r="BC85" s="27">
        <f>IF(ISNUMBER(AP85),AP85,0)+IF(ISNUMBER(AU85),AU85,0)</f>
        <v>0</v>
      </c>
      <c r="BD85" s="28"/>
      <c r="BE85" s="28"/>
      <c r="BF85" s="28"/>
      <c r="BG85" s="29"/>
      <c r="CA85" s="4" t="s">
        <v>30</v>
      </c>
    </row>
    <row r="86" spans="1:79" ht="30" customHeight="1" x14ac:dyDescent="0.2"/>
    <row r="87" spans="1:79" ht="14.25" customHeight="1" x14ac:dyDescent="0.2">
      <c r="A87" s="39" t="s">
        <v>231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</row>
    <row r="88" spans="1:79" ht="15" customHeight="1" x14ac:dyDescent="0.2">
      <c r="A88" s="47" t="s">
        <v>202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</row>
    <row r="89" spans="1:79" ht="5.25" customHeight="1" x14ac:dyDescent="0.2"/>
    <row r="90" spans="1:79" ht="15.75" customHeight="1" x14ac:dyDescent="0.2">
      <c r="A90" s="82" t="s">
        <v>122</v>
      </c>
      <c r="B90" s="83"/>
      <c r="C90" s="83"/>
      <c r="D90" s="83"/>
      <c r="E90" s="84"/>
      <c r="F90" s="62" t="s">
        <v>19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59" t="s">
        <v>224</v>
      </c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1"/>
      <c r="AP90" s="59" t="s">
        <v>229</v>
      </c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1"/>
    </row>
    <row r="91" spans="1:79" ht="53.25" customHeight="1" x14ac:dyDescent="0.2">
      <c r="A91" s="85"/>
      <c r="B91" s="86"/>
      <c r="C91" s="86"/>
      <c r="D91" s="86"/>
      <c r="E91" s="87"/>
      <c r="F91" s="65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59" t="s">
        <v>4</v>
      </c>
      <c r="Y91" s="60"/>
      <c r="Z91" s="60"/>
      <c r="AA91" s="60"/>
      <c r="AB91" s="61"/>
      <c r="AC91" s="59" t="s">
        <v>3</v>
      </c>
      <c r="AD91" s="60"/>
      <c r="AE91" s="60"/>
      <c r="AF91" s="60"/>
      <c r="AG91" s="61"/>
      <c r="AH91" s="76" t="s">
        <v>119</v>
      </c>
      <c r="AI91" s="77"/>
      <c r="AJ91" s="78"/>
      <c r="AK91" s="59" t="s">
        <v>5</v>
      </c>
      <c r="AL91" s="60"/>
      <c r="AM91" s="60"/>
      <c r="AN91" s="60"/>
      <c r="AO91" s="61"/>
      <c r="AP91" s="59" t="s">
        <v>4</v>
      </c>
      <c r="AQ91" s="60"/>
      <c r="AR91" s="60"/>
      <c r="AS91" s="60"/>
      <c r="AT91" s="61"/>
      <c r="AU91" s="59" t="s">
        <v>3</v>
      </c>
      <c r="AV91" s="60"/>
      <c r="AW91" s="60"/>
      <c r="AX91" s="60"/>
      <c r="AY91" s="61"/>
      <c r="AZ91" s="76" t="s">
        <v>119</v>
      </c>
      <c r="BA91" s="77"/>
      <c r="BB91" s="78"/>
      <c r="BC91" s="59" t="s">
        <v>96</v>
      </c>
      <c r="BD91" s="60"/>
      <c r="BE91" s="60"/>
      <c r="BF91" s="60"/>
      <c r="BG91" s="61"/>
    </row>
    <row r="92" spans="1:79" ht="15" customHeight="1" x14ac:dyDescent="0.2">
      <c r="A92" s="59">
        <v>1</v>
      </c>
      <c r="B92" s="60"/>
      <c r="C92" s="60"/>
      <c r="D92" s="60"/>
      <c r="E92" s="61"/>
      <c r="F92" s="59">
        <v>2</v>
      </c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1"/>
      <c r="X92" s="59">
        <v>3</v>
      </c>
      <c r="Y92" s="60"/>
      <c r="Z92" s="60"/>
      <c r="AA92" s="60"/>
      <c r="AB92" s="61"/>
      <c r="AC92" s="59">
        <v>4</v>
      </c>
      <c r="AD92" s="60"/>
      <c r="AE92" s="60"/>
      <c r="AF92" s="60"/>
      <c r="AG92" s="61"/>
      <c r="AH92" s="59">
        <v>5</v>
      </c>
      <c r="AI92" s="60"/>
      <c r="AJ92" s="61"/>
      <c r="AK92" s="59">
        <v>6</v>
      </c>
      <c r="AL92" s="60"/>
      <c r="AM92" s="60"/>
      <c r="AN92" s="60"/>
      <c r="AO92" s="61"/>
      <c r="AP92" s="59">
        <v>7</v>
      </c>
      <c r="AQ92" s="60"/>
      <c r="AR92" s="60"/>
      <c r="AS92" s="60"/>
      <c r="AT92" s="61"/>
      <c r="AU92" s="59">
        <v>8</v>
      </c>
      <c r="AV92" s="60"/>
      <c r="AW92" s="60"/>
      <c r="AX92" s="60"/>
      <c r="AY92" s="61"/>
      <c r="AZ92" s="59">
        <v>9</v>
      </c>
      <c r="BA92" s="60"/>
      <c r="BB92" s="61"/>
      <c r="BC92" s="59">
        <v>10</v>
      </c>
      <c r="BD92" s="60"/>
      <c r="BE92" s="60"/>
      <c r="BF92" s="60"/>
      <c r="BG92" s="61"/>
    </row>
    <row r="93" spans="1:79" s="1" customFormat="1" ht="15" hidden="1" customHeight="1" x14ac:dyDescent="0.2">
      <c r="A93" s="56" t="s">
        <v>64</v>
      </c>
      <c r="B93" s="57"/>
      <c r="C93" s="57"/>
      <c r="D93" s="57"/>
      <c r="E93" s="58"/>
      <c r="F93" s="56" t="s">
        <v>57</v>
      </c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8"/>
      <c r="X93" s="56" t="s">
        <v>60</v>
      </c>
      <c r="Y93" s="57"/>
      <c r="Z93" s="57"/>
      <c r="AA93" s="57"/>
      <c r="AB93" s="58"/>
      <c r="AC93" s="56" t="s">
        <v>61</v>
      </c>
      <c r="AD93" s="57"/>
      <c r="AE93" s="57"/>
      <c r="AF93" s="57"/>
      <c r="AG93" s="58"/>
      <c r="AH93" s="56" t="s">
        <v>94</v>
      </c>
      <c r="AI93" s="57"/>
      <c r="AJ93" s="58"/>
      <c r="AK93" s="79" t="s">
        <v>99</v>
      </c>
      <c r="AL93" s="80"/>
      <c r="AM93" s="80"/>
      <c r="AN93" s="80"/>
      <c r="AO93" s="81"/>
      <c r="AP93" s="56" t="s">
        <v>62</v>
      </c>
      <c r="AQ93" s="57"/>
      <c r="AR93" s="57"/>
      <c r="AS93" s="57"/>
      <c r="AT93" s="58"/>
      <c r="AU93" s="56" t="s">
        <v>63</v>
      </c>
      <c r="AV93" s="57"/>
      <c r="AW93" s="57"/>
      <c r="AX93" s="57"/>
      <c r="AY93" s="58"/>
      <c r="AZ93" s="56" t="s">
        <v>95</v>
      </c>
      <c r="BA93" s="57"/>
      <c r="BB93" s="58"/>
      <c r="BC93" s="79" t="s">
        <v>99</v>
      </c>
      <c r="BD93" s="80"/>
      <c r="BE93" s="80"/>
      <c r="BF93" s="80"/>
      <c r="BG93" s="81"/>
      <c r="CA93" t="s">
        <v>31</v>
      </c>
    </row>
    <row r="94" spans="1:79" s="4" customFormat="1" ht="12.75" customHeight="1" x14ac:dyDescent="0.2">
      <c r="A94" s="23"/>
      <c r="B94" s="24"/>
      <c r="C94" s="24"/>
      <c r="D94" s="24"/>
      <c r="E94" s="33"/>
      <c r="F94" s="9" t="s">
        <v>151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1"/>
      <c r="X94" s="27"/>
      <c r="Y94" s="28"/>
      <c r="Z94" s="28"/>
      <c r="AA94" s="28"/>
      <c r="AB94" s="29"/>
      <c r="AC94" s="27"/>
      <c r="AD94" s="28"/>
      <c r="AE94" s="28"/>
      <c r="AF94" s="28"/>
      <c r="AG94" s="29"/>
      <c r="AH94" s="27"/>
      <c r="AI94" s="28"/>
      <c r="AJ94" s="29"/>
      <c r="AK94" s="27">
        <f>IF(ISNUMBER(X94),X94,0)+IF(ISNUMBER(AC94),AC94,0)</f>
        <v>0</v>
      </c>
      <c r="AL94" s="28"/>
      <c r="AM94" s="28"/>
      <c r="AN94" s="28"/>
      <c r="AO94" s="29"/>
      <c r="AP94" s="27"/>
      <c r="AQ94" s="28"/>
      <c r="AR94" s="28"/>
      <c r="AS94" s="28"/>
      <c r="AT94" s="29"/>
      <c r="AU94" s="27"/>
      <c r="AV94" s="28"/>
      <c r="AW94" s="28"/>
      <c r="AX94" s="28"/>
      <c r="AY94" s="29"/>
      <c r="AZ94" s="27"/>
      <c r="BA94" s="28"/>
      <c r="BB94" s="29"/>
      <c r="BC94" s="27">
        <f>IF(ISNUMBER(AP94),AP94,0)+IF(ISNUMBER(AU94),AU94,0)</f>
        <v>0</v>
      </c>
      <c r="BD94" s="28"/>
      <c r="BE94" s="28"/>
      <c r="BF94" s="28"/>
      <c r="BG94" s="29"/>
      <c r="CA94" s="4" t="s">
        <v>32</v>
      </c>
    </row>
    <row r="95" spans="1:79" ht="6.75" customHeight="1" x14ac:dyDescent="0.2"/>
    <row r="96" spans="1:79" hidden="1" x14ac:dyDescent="0.2"/>
    <row r="97" spans="1:79" ht="14.25" customHeight="1" x14ac:dyDescent="0.2">
      <c r="A97" s="39" t="s">
        <v>123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</row>
    <row r="98" spans="1:79" ht="4.5" customHeight="1" x14ac:dyDescent="0.2"/>
    <row r="99" spans="1:79" ht="14.25" customHeight="1" x14ac:dyDescent="0.2">
      <c r="A99" s="39" t="s">
        <v>216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</row>
    <row r="100" spans="1:79" ht="11.25" customHeight="1" x14ac:dyDescent="0.2">
      <c r="A100" s="47" t="s">
        <v>202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</row>
    <row r="101" spans="1:79" ht="7.5" customHeight="1" x14ac:dyDescent="0.2"/>
    <row r="102" spans="1:79" ht="16.5" customHeight="1" x14ac:dyDescent="0.2">
      <c r="A102" s="62" t="s">
        <v>6</v>
      </c>
      <c r="B102" s="63"/>
      <c r="C102" s="63"/>
      <c r="D102" s="62" t="s">
        <v>124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4"/>
      <c r="T102" s="22" t="s">
        <v>203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 t="s">
        <v>206</v>
      </c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 t="s">
        <v>213</v>
      </c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</row>
    <row r="103" spans="1:79" ht="52.5" customHeight="1" x14ac:dyDescent="0.2">
      <c r="A103" s="65"/>
      <c r="B103" s="66"/>
      <c r="C103" s="66"/>
      <c r="D103" s="65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7"/>
      <c r="T103" s="22" t="s">
        <v>4</v>
      </c>
      <c r="U103" s="22"/>
      <c r="V103" s="22"/>
      <c r="W103" s="22"/>
      <c r="X103" s="22"/>
      <c r="Y103" s="22" t="s">
        <v>3</v>
      </c>
      <c r="Z103" s="22"/>
      <c r="AA103" s="22"/>
      <c r="AB103" s="22"/>
      <c r="AC103" s="22"/>
      <c r="AD103" s="76" t="s">
        <v>119</v>
      </c>
      <c r="AE103" s="77"/>
      <c r="AF103" s="78"/>
      <c r="AG103" s="22" t="s">
        <v>5</v>
      </c>
      <c r="AH103" s="22"/>
      <c r="AI103" s="22"/>
      <c r="AJ103" s="22"/>
      <c r="AK103" s="22"/>
      <c r="AL103" s="22" t="s">
        <v>4</v>
      </c>
      <c r="AM103" s="22"/>
      <c r="AN103" s="22"/>
      <c r="AO103" s="22"/>
      <c r="AP103" s="22"/>
      <c r="AQ103" s="22" t="s">
        <v>3</v>
      </c>
      <c r="AR103" s="22"/>
      <c r="AS103" s="22"/>
      <c r="AT103" s="22"/>
      <c r="AU103" s="22"/>
      <c r="AV103" s="76" t="s">
        <v>119</v>
      </c>
      <c r="AW103" s="77"/>
      <c r="AX103" s="78"/>
      <c r="AY103" s="22" t="s">
        <v>96</v>
      </c>
      <c r="AZ103" s="22"/>
      <c r="BA103" s="22"/>
      <c r="BB103" s="22"/>
      <c r="BC103" s="22"/>
      <c r="BD103" s="22" t="s">
        <v>4</v>
      </c>
      <c r="BE103" s="22"/>
      <c r="BF103" s="22"/>
      <c r="BG103" s="22"/>
      <c r="BH103" s="22"/>
      <c r="BI103" s="22" t="s">
        <v>3</v>
      </c>
      <c r="BJ103" s="22"/>
      <c r="BK103" s="22"/>
      <c r="BL103" s="22"/>
      <c r="BM103" s="22"/>
      <c r="BN103" s="76" t="s">
        <v>119</v>
      </c>
      <c r="BO103" s="77"/>
      <c r="BP103" s="78"/>
      <c r="BQ103" s="22" t="s">
        <v>97</v>
      </c>
      <c r="BR103" s="22"/>
      <c r="BS103" s="22"/>
      <c r="BT103" s="22"/>
      <c r="BU103" s="22"/>
    </row>
    <row r="104" spans="1:79" ht="15" customHeight="1" x14ac:dyDescent="0.2">
      <c r="A104" s="59">
        <v>1</v>
      </c>
      <c r="B104" s="60"/>
      <c r="C104" s="60"/>
      <c r="D104" s="59">
        <v>2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1"/>
      <c r="T104" s="22">
        <v>3</v>
      </c>
      <c r="U104" s="22"/>
      <c r="V104" s="22"/>
      <c r="W104" s="22"/>
      <c r="X104" s="22"/>
      <c r="Y104" s="22">
        <v>4</v>
      </c>
      <c r="Z104" s="22"/>
      <c r="AA104" s="22"/>
      <c r="AB104" s="22"/>
      <c r="AC104" s="22"/>
      <c r="AD104" s="59">
        <v>5</v>
      </c>
      <c r="AE104" s="60"/>
      <c r="AF104" s="61"/>
      <c r="AG104" s="22">
        <v>6</v>
      </c>
      <c r="AH104" s="22"/>
      <c r="AI104" s="22"/>
      <c r="AJ104" s="22"/>
      <c r="AK104" s="22"/>
      <c r="AL104" s="22">
        <v>7</v>
      </c>
      <c r="AM104" s="22"/>
      <c r="AN104" s="22"/>
      <c r="AO104" s="22"/>
      <c r="AP104" s="22"/>
      <c r="AQ104" s="22">
        <v>8</v>
      </c>
      <c r="AR104" s="22"/>
      <c r="AS104" s="22"/>
      <c r="AT104" s="22"/>
      <c r="AU104" s="22"/>
      <c r="AV104" s="59">
        <v>9</v>
      </c>
      <c r="AW104" s="60"/>
      <c r="AX104" s="61"/>
      <c r="AY104" s="22">
        <v>10</v>
      </c>
      <c r="AZ104" s="22"/>
      <c r="BA104" s="22"/>
      <c r="BB104" s="22"/>
      <c r="BC104" s="22"/>
      <c r="BD104" s="22">
        <v>11</v>
      </c>
      <c r="BE104" s="22"/>
      <c r="BF104" s="22"/>
      <c r="BG104" s="22"/>
      <c r="BH104" s="22"/>
      <c r="BI104" s="22">
        <v>12</v>
      </c>
      <c r="BJ104" s="22"/>
      <c r="BK104" s="22"/>
      <c r="BL104" s="22"/>
      <c r="BM104" s="22"/>
      <c r="BN104" s="59">
        <v>13</v>
      </c>
      <c r="BO104" s="60"/>
      <c r="BP104" s="61"/>
      <c r="BQ104" s="22">
        <v>14</v>
      </c>
      <c r="BR104" s="22"/>
      <c r="BS104" s="22"/>
      <c r="BT104" s="22"/>
      <c r="BU104" s="22"/>
    </row>
    <row r="105" spans="1:79" s="1" customFormat="1" ht="14.25" hidden="1" customHeight="1" x14ac:dyDescent="0.2">
      <c r="A105" s="56" t="s">
        <v>69</v>
      </c>
      <c r="B105" s="57"/>
      <c r="C105" s="57"/>
      <c r="D105" s="56" t="s">
        <v>57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8"/>
      <c r="T105" s="46" t="s">
        <v>65</v>
      </c>
      <c r="U105" s="46"/>
      <c r="V105" s="46"/>
      <c r="W105" s="46"/>
      <c r="X105" s="46"/>
      <c r="Y105" s="46" t="s">
        <v>66</v>
      </c>
      <c r="Z105" s="46"/>
      <c r="AA105" s="46"/>
      <c r="AB105" s="46"/>
      <c r="AC105" s="46"/>
      <c r="AD105" s="56" t="s">
        <v>91</v>
      </c>
      <c r="AE105" s="57"/>
      <c r="AF105" s="58"/>
      <c r="AG105" s="68" t="s">
        <v>99</v>
      </c>
      <c r="AH105" s="68"/>
      <c r="AI105" s="68"/>
      <c r="AJ105" s="68"/>
      <c r="AK105" s="68"/>
      <c r="AL105" s="46" t="s">
        <v>67</v>
      </c>
      <c r="AM105" s="46"/>
      <c r="AN105" s="46"/>
      <c r="AO105" s="46"/>
      <c r="AP105" s="46"/>
      <c r="AQ105" s="46" t="s">
        <v>68</v>
      </c>
      <c r="AR105" s="46"/>
      <c r="AS105" s="46"/>
      <c r="AT105" s="46"/>
      <c r="AU105" s="46"/>
      <c r="AV105" s="56" t="s">
        <v>92</v>
      </c>
      <c r="AW105" s="57"/>
      <c r="AX105" s="58"/>
      <c r="AY105" s="68" t="s">
        <v>99</v>
      </c>
      <c r="AZ105" s="68"/>
      <c r="BA105" s="68"/>
      <c r="BB105" s="68"/>
      <c r="BC105" s="68"/>
      <c r="BD105" s="46" t="s">
        <v>58</v>
      </c>
      <c r="BE105" s="46"/>
      <c r="BF105" s="46"/>
      <c r="BG105" s="46"/>
      <c r="BH105" s="46"/>
      <c r="BI105" s="46" t="s">
        <v>59</v>
      </c>
      <c r="BJ105" s="46"/>
      <c r="BK105" s="46"/>
      <c r="BL105" s="46"/>
      <c r="BM105" s="46"/>
      <c r="BN105" s="56" t="s">
        <v>93</v>
      </c>
      <c r="BO105" s="57"/>
      <c r="BP105" s="58"/>
      <c r="BQ105" s="68" t="s">
        <v>99</v>
      </c>
      <c r="BR105" s="68"/>
      <c r="BS105" s="68"/>
      <c r="BT105" s="68"/>
      <c r="BU105" s="68"/>
      <c r="CA105" t="s">
        <v>33</v>
      </c>
    </row>
    <row r="106" spans="1:79" s="6" customFormat="1" ht="25.5" customHeight="1" x14ac:dyDescent="0.2">
      <c r="A106" s="14">
        <v>1</v>
      </c>
      <c r="B106" s="15"/>
      <c r="C106" s="15"/>
      <c r="D106" s="16" t="s">
        <v>173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9">
        <v>0</v>
      </c>
      <c r="U106" s="19"/>
      <c r="V106" s="19"/>
      <c r="W106" s="19"/>
      <c r="X106" s="19"/>
      <c r="Y106" s="19">
        <v>0</v>
      </c>
      <c r="Z106" s="19"/>
      <c r="AA106" s="19"/>
      <c r="AB106" s="19"/>
      <c r="AC106" s="19"/>
      <c r="AD106" s="30">
        <v>0</v>
      </c>
      <c r="AE106" s="31"/>
      <c r="AF106" s="32"/>
      <c r="AG106" s="19">
        <f>IF(ISNUMBER(T106),T106,0)+IF(ISNUMBER(Y106),Y106,0)</f>
        <v>0</v>
      </c>
      <c r="AH106" s="19"/>
      <c r="AI106" s="19"/>
      <c r="AJ106" s="19"/>
      <c r="AK106" s="19"/>
      <c r="AL106" s="19">
        <v>241646</v>
      </c>
      <c r="AM106" s="19"/>
      <c r="AN106" s="19"/>
      <c r="AO106" s="19"/>
      <c r="AP106" s="19"/>
      <c r="AQ106" s="19">
        <v>0</v>
      </c>
      <c r="AR106" s="19"/>
      <c r="AS106" s="19"/>
      <c r="AT106" s="19"/>
      <c r="AU106" s="19"/>
      <c r="AV106" s="30">
        <v>0</v>
      </c>
      <c r="AW106" s="31"/>
      <c r="AX106" s="32"/>
      <c r="AY106" s="19">
        <f>IF(ISNUMBER(AL106),AL106,0)+IF(ISNUMBER(AQ106),AQ106,0)</f>
        <v>241646</v>
      </c>
      <c r="AZ106" s="19"/>
      <c r="BA106" s="19"/>
      <c r="BB106" s="19"/>
      <c r="BC106" s="19"/>
      <c r="BD106" s="19">
        <v>55741</v>
      </c>
      <c r="BE106" s="19"/>
      <c r="BF106" s="19"/>
      <c r="BG106" s="19"/>
      <c r="BH106" s="19"/>
      <c r="BI106" s="19">
        <v>0</v>
      </c>
      <c r="BJ106" s="19"/>
      <c r="BK106" s="19"/>
      <c r="BL106" s="19"/>
      <c r="BM106" s="19"/>
      <c r="BN106" s="30">
        <v>0</v>
      </c>
      <c r="BO106" s="31"/>
      <c r="BP106" s="32"/>
      <c r="BQ106" s="19">
        <f>IF(ISNUMBER(BD106),BD106,0)+IF(ISNUMBER(BI106),BI106,0)</f>
        <v>55741</v>
      </c>
      <c r="BR106" s="19"/>
      <c r="BS106" s="19"/>
      <c r="BT106" s="19"/>
      <c r="BU106" s="19"/>
      <c r="CA106" s="6" t="s">
        <v>34</v>
      </c>
    </row>
    <row r="107" spans="1:79" s="4" customFormat="1" ht="12.75" customHeight="1" x14ac:dyDescent="0.2">
      <c r="A107" s="23"/>
      <c r="B107" s="24"/>
      <c r="C107" s="24"/>
      <c r="D107" s="9" t="s">
        <v>151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1"/>
      <c r="T107" s="7">
        <v>0</v>
      </c>
      <c r="U107" s="7"/>
      <c r="V107" s="7"/>
      <c r="W107" s="7"/>
      <c r="X107" s="7"/>
      <c r="Y107" s="7">
        <v>0</v>
      </c>
      <c r="Z107" s="7"/>
      <c r="AA107" s="7"/>
      <c r="AB107" s="7"/>
      <c r="AC107" s="7"/>
      <c r="AD107" s="27">
        <v>0</v>
      </c>
      <c r="AE107" s="28"/>
      <c r="AF107" s="29"/>
      <c r="AG107" s="7">
        <f>IF(ISNUMBER(T107),T107,0)+IF(ISNUMBER(Y107),Y107,0)</f>
        <v>0</v>
      </c>
      <c r="AH107" s="7"/>
      <c r="AI107" s="7"/>
      <c r="AJ107" s="7"/>
      <c r="AK107" s="7"/>
      <c r="AL107" s="7">
        <v>241646</v>
      </c>
      <c r="AM107" s="7"/>
      <c r="AN107" s="7"/>
      <c r="AO107" s="7"/>
      <c r="AP107" s="7"/>
      <c r="AQ107" s="7">
        <v>0</v>
      </c>
      <c r="AR107" s="7"/>
      <c r="AS107" s="7"/>
      <c r="AT107" s="7"/>
      <c r="AU107" s="7"/>
      <c r="AV107" s="27">
        <v>0</v>
      </c>
      <c r="AW107" s="28"/>
      <c r="AX107" s="29"/>
      <c r="AY107" s="7">
        <f>IF(ISNUMBER(AL107),AL107,0)+IF(ISNUMBER(AQ107),AQ107,0)</f>
        <v>241646</v>
      </c>
      <c r="AZ107" s="7"/>
      <c r="BA107" s="7"/>
      <c r="BB107" s="7"/>
      <c r="BC107" s="7"/>
      <c r="BD107" s="7">
        <v>55741</v>
      </c>
      <c r="BE107" s="7"/>
      <c r="BF107" s="7"/>
      <c r="BG107" s="7"/>
      <c r="BH107" s="7"/>
      <c r="BI107" s="7">
        <v>0</v>
      </c>
      <c r="BJ107" s="7"/>
      <c r="BK107" s="7"/>
      <c r="BL107" s="7"/>
      <c r="BM107" s="7"/>
      <c r="BN107" s="27">
        <v>0</v>
      </c>
      <c r="BO107" s="28"/>
      <c r="BP107" s="29"/>
      <c r="BQ107" s="7">
        <f>IF(ISNUMBER(BD107),BD107,0)+IF(ISNUMBER(BI107),BI107,0)</f>
        <v>55741</v>
      </c>
      <c r="BR107" s="7"/>
      <c r="BS107" s="7"/>
      <c r="BT107" s="7"/>
      <c r="BU107" s="7"/>
    </row>
    <row r="108" spans="1:79" ht="6" customHeight="1" x14ac:dyDescent="0.2"/>
    <row r="109" spans="1:79" ht="14.25" customHeight="1" x14ac:dyDescent="0.2">
      <c r="A109" s="39" t="s">
        <v>232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</row>
    <row r="110" spans="1:79" ht="15" customHeight="1" x14ac:dyDescent="0.2">
      <c r="A110" s="47" t="s">
        <v>202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</row>
    <row r="111" spans="1:79" ht="3.75" customHeight="1" x14ac:dyDescent="0.2"/>
    <row r="112" spans="1:79" ht="17.25" customHeight="1" x14ac:dyDescent="0.2">
      <c r="A112" s="62" t="s">
        <v>6</v>
      </c>
      <c r="B112" s="63"/>
      <c r="C112" s="63"/>
      <c r="D112" s="62" t="s">
        <v>124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4"/>
      <c r="T112" s="22" t="s">
        <v>224</v>
      </c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 t="s">
        <v>229</v>
      </c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</row>
    <row r="113" spans="1:79" ht="54" customHeight="1" x14ac:dyDescent="0.2">
      <c r="A113" s="65"/>
      <c r="B113" s="66"/>
      <c r="C113" s="66"/>
      <c r="D113" s="65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7"/>
      <c r="T113" s="22" t="s">
        <v>4</v>
      </c>
      <c r="U113" s="22"/>
      <c r="V113" s="22"/>
      <c r="W113" s="22"/>
      <c r="X113" s="22"/>
      <c r="Y113" s="22" t="s">
        <v>3</v>
      </c>
      <c r="Z113" s="22"/>
      <c r="AA113" s="22"/>
      <c r="AB113" s="22"/>
      <c r="AC113" s="22"/>
      <c r="AD113" s="76" t="s">
        <v>119</v>
      </c>
      <c r="AE113" s="77"/>
      <c r="AF113" s="78"/>
      <c r="AG113" s="22" t="s">
        <v>5</v>
      </c>
      <c r="AH113" s="22"/>
      <c r="AI113" s="22"/>
      <c r="AJ113" s="22"/>
      <c r="AK113" s="22"/>
      <c r="AL113" s="22" t="s">
        <v>4</v>
      </c>
      <c r="AM113" s="22"/>
      <c r="AN113" s="22"/>
      <c r="AO113" s="22"/>
      <c r="AP113" s="22"/>
      <c r="AQ113" s="22" t="s">
        <v>3</v>
      </c>
      <c r="AR113" s="22"/>
      <c r="AS113" s="22"/>
      <c r="AT113" s="22"/>
      <c r="AU113" s="22"/>
      <c r="AV113" s="76" t="s">
        <v>119</v>
      </c>
      <c r="AW113" s="77"/>
      <c r="AX113" s="78"/>
      <c r="AY113" s="22" t="s">
        <v>96</v>
      </c>
      <c r="AZ113" s="22"/>
      <c r="BA113" s="22"/>
      <c r="BB113" s="22"/>
      <c r="BC113" s="22"/>
    </row>
    <row r="114" spans="1:79" ht="15" customHeight="1" x14ac:dyDescent="0.2">
      <c r="A114" s="59">
        <v>1</v>
      </c>
      <c r="B114" s="60"/>
      <c r="C114" s="60"/>
      <c r="D114" s="59">
        <v>2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1"/>
      <c r="T114" s="22">
        <v>3</v>
      </c>
      <c r="U114" s="22"/>
      <c r="V114" s="22"/>
      <c r="W114" s="22"/>
      <c r="X114" s="22"/>
      <c r="Y114" s="22">
        <v>4</v>
      </c>
      <c r="Z114" s="22"/>
      <c r="AA114" s="22"/>
      <c r="AB114" s="22"/>
      <c r="AC114" s="22"/>
      <c r="AD114" s="59">
        <v>5</v>
      </c>
      <c r="AE114" s="60"/>
      <c r="AF114" s="61"/>
      <c r="AG114" s="22">
        <v>6</v>
      </c>
      <c r="AH114" s="22"/>
      <c r="AI114" s="22"/>
      <c r="AJ114" s="22"/>
      <c r="AK114" s="22"/>
      <c r="AL114" s="22">
        <v>7</v>
      </c>
      <c r="AM114" s="22"/>
      <c r="AN114" s="22"/>
      <c r="AO114" s="22"/>
      <c r="AP114" s="22"/>
      <c r="AQ114" s="22">
        <v>8</v>
      </c>
      <c r="AR114" s="22"/>
      <c r="AS114" s="22"/>
      <c r="AT114" s="22"/>
      <c r="AU114" s="22"/>
      <c r="AV114" s="59">
        <v>9</v>
      </c>
      <c r="AW114" s="60"/>
      <c r="AX114" s="61"/>
      <c r="AY114" s="22">
        <v>10</v>
      </c>
      <c r="AZ114" s="22"/>
      <c r="BA114" s="22"/>
      <c r="BB114" s="22"/>
      <c r="BC114" s="22"/>
    </row>
    <row r="115" spans="1:79" s="1" customFormat="1" ht="10.5" hidden="1" customHeight="1" x14ac:dyDescent="0.2">
      <c r="A115" s="56" t="s">
        <v>69</v>
      </c>
      <c r="B115" s="57"/>
      <c r="C115" s="57"/>
      <c r="D115" s="56" t="s">
        <v>57</v>
      </c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8"/>
      <c r="T115" s="46" t="s">
        <v>60</v>
      </c>
      <c r="U115" s="46"/>
      <c r="V115" s="46"/>
      <c r="W115" s="46"/>
      <c r="X115" s="46"/>
      <c r="Y115" s="46" t="s">
        <v>61</v>
      </c>
      <c r="Z115" s="46"/>
      <c r="AA115" s="46"/>
      <c r="AB115" s="46"/>
      <c r="AC115" s="46"/>
      <c r="AD115" s="56" t="s">
        <v>94</v>
      </c>
      <c r="AE115" s="57"/>
      <c r="AF115" s="58"/>
      <c r="AG115" s="68" t="s">
        <v>99</v>
      </c>
      <c r="AH115" s="68"/>
      <c r="AI115" s="68"/>
      <c r="AJ115" s="68"/>
      <c r="AK115" s="68"/>
      <c r="AL115" s="46" t="s">
        <v>62</v>
      </c>
      <c r="AM115" s="46"/>
      <c r="AN115" s="46"/>
      <c r="AO115" s="46"/>
      <c r="AP115" s="46"/>
      <c r="AQ115" s="46" t="s">
        <v>63</v>
      </c>
      <c r="AR115" s="46"/>
      <c r="AS115" s="46"/>
      <c r="AT115" s="46"/>
      <c r="AU115" s="46"/>
      <c r="AV115" s="56" t="s">
        <v>95</v>
      </c>
      <c r="AW115" s="57"/>
      <c r="AX115" s="58"/>
      <c r="AY115" s="68" t="s">
        <v>99</v>
      </c>
      <c r="AZ115" s="68"/>
      <c r="BA115" s="68"/>
      <c r="BB115" s="68"/>
      <c r="BC115" s="68"/>
      <c r="CA115" s="1" t="s">
        <v>35</v>
      </c>
    </row>
    <row r="116" spans="1:79" s="6" customFormat="1" ht="25.5" customHeight="1" x14ac:dyDescent="0.2">
      <c r="A116" s="14">
        <v>1</v>
      </c>
      <c r="B116" s="15"/>
      <c r="C116" s="15"/>
      <c r="D116" s="16" t="s">
        <v>173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8"/>
      <c r="T116" s="19">
        <v>0</v>
      </c>
      <c r="U116" s="19"/>
      <c r="V116" s="19"/>
      <c r="W116" s="19"/>
      <c r="X116" s="19"/>
      <c r="Y116" s="19">
        <v>0</v>
      </c>
      <c r="Z116" s="19"/>
      <c r="AA116" s="19"/>
      <c r="AB116" s="19"/>
      <c r="AC116" s="19"/>
      <c r="AD116" s="30">
        <v>0</v>
      </c>
      <c r="AE116" s="31"/>
      <c r="AF116" s="32"/>
      <c r="AG116" s="19">
        <f>IF(ISNUMBER(T116),T116,0)+IF(ISNUMBER(Y116),Y116,0)</f>
        <v>0</v>
      </c>
      <c r="AH116" s="19"/>
      <c r="AI116" s="19"/>
      <c r="AJ116" s="19"/>
      <c r="AK116" s="19"/>
      <c r="AL116" s="19">
        <v>0</v>
      </c>
      <c r="AM116" s="19"/>
      <c r="AN116" s="19"/>
      <c r="AO116" s="19"/>
      <c r="AP116" s="19"/>
      <c r="AQ116" s="19">
        <v>0</v>
      </c>
      <c r="AR116" s="19"/>
      <c r="AS116" s="19"/>
      <c r="AT116" s="19"/>
      <c r="AU116" s="19"/>
      <c r="AV116" s="30">
        <v>0</v>
      </c>
      <c r="AW116" s="31"/>
      <c r="AX116" s="32"/>
      <c r="AY116" s="19">
        <f>IF(ISNUMBER(AL116),AL116,0)+IF(ISNUMBER(AQ116),AQ116,0)</f>
        <v>0</v>
      </c>
      <c r="AZ116" s="19"/>
      <c r="BA116" s="19"/>
      <c r="BB116" s="19"/>
      <c r="BC116" s="19"/>
      <c r="CA116" s="6" t="s">
        <v>36</v>
      </c>
    </row>
    <row r="117" spans="1:79" s="4" customFormat="1" ht="12.75" customHeight="1" x14ac:dyDescent="0.2">
      <c r="A117" s="23"/>
      <c r="B117" s="24"/>
      <c r="C117" s="24"/>
      <c r="D117" s="9" t="s">
        <v>151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/>
      <c r="T117" s="7">
        <v>0</v>
      </c>
      <c r="U117" s="7"/>
      <c r="V117" s="7"/>
      <c r="W117" s="7"/>
      <c r="X117" s="7"/>
      <c r="Y117" s="7">
        <v>0</v>
      </c>
      <c r="Z117" s="7"/>
      <c r="AA117" s="7"/>
      <c r="AB117" s="7"/>
      <c r="AC117" s="7"/>
      <c r="AD117" s="27">
        <v>0</v>
      </c>
      <c r="AE117" s="28"/>
      <c r="AF117" s="29"/>
      <c r="AG117" s="7">
        <f>IF(ISNUMBER(T117),T117,0)+IF(ISNUMBER(Y117),Y117,0)</f>
        <v>0</v>
      </c>
      <c r="AH117" s="7"/>
      <c r="AI117" s="7"/>
      <c r="AJ117" s="7"/>
      <c r="AK117" s="7"/>
      <c r="AL117" s="7">
        <v>0</v>
      </c>
      <c r="AM117" s="7"/>
      <c r="AN117" s="7"/>
      <c r="AO117" s="7"/>
      <c r="AP117" s="7"/>
      <c r="AQ117" s="7">
        <v>0</v>
      </c>
      <c r="AR117" s="7"/>
      <c r="AS117" s="7"/>
      <c r="AT117" s="7"/>
      <c r="AU117" s="7"/>
      <c r="AV117" s="27">
        <v>0</v>
      </c>
      <c r="AW117" s="28"/>
      <c r="AX117" s="29"/>
      <c r="AY117" s="7">
        <f>IF(ISNUMBER(AL117),AL117,0)+IF(ISNUMBER(AQ117),AQ117,0)</f>
        <v>0</v>
      </c>
      <c r="AZ117" s="7"/>
      <c r="BA117" s="7"/>
      <c r="BB117" s="7"/>
      <c r="BC117" s="7"/>
    </row>
    <row r="118" spans="1:79" ht="7.5" customHeight="1" x14ac:dyDescent="0.2"/>
    <row r="119" spans="1:79" ht="14.25" customHeight="1" x14ac:dyDescent="0.2">
      <c r="A119" s="39" t="s">
        <v>157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</row>
    <row r="120" spans="1:79" ht="5.25" customHeight="1" x14ac:dyDescent="0.2"/>
    <row r="121" spans="1:79" ht="14.25" customHeight="1" x14ac:dyDescent="0.2">
      <c r="A121" s="39" t="s">
        <v>217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</row>
    <row r="123" spans="1:79" ht="15" customHeight="1" x14ac:dyDescent="0.2">
      <c r="A123" s="62" t="s">
        <v>6</v>
      </c>
      <c r="B123" s="63"/>
      <c r="C123" s="63"/>
      <c r="D123" s="22" t="s">
        <v>9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 t="s">
        <v>8</v>
      </c>
      <c r="R123" s="22"/>
      <c r="S123" s="22"/>
      <c r="T123" s="22"/>
      <c r="U123" s="22"/>
      <c r="V123" s="22" t="s">
        <v>7</v>
      </c>
      <c r="W123" s="22"/>
      <c r="X123" s="22"/>
      <c r="Y123" s="22"/>
      <c r="Z123" s="22"/>
      <c r="AA123" s="22"/>
      <c r="AB123" s="22"/>
      <c r="AC123" s="22"/>
      <c r="AD123" s="22"/>
      <c r="AE123" s="22"/>
      <c r="AF123" s="59" t="s">
        <v>203</v>
      </c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1"/>
      <c r="AU123" s="59" t="s">
        <v>206</v>
      </c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1"/>
      <c r="BJ123" s="59" t="s">
        <v>213</v>
      </c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1"/>
    </row>
    <row r="124" spans="1:79" ht="32.25" customHeight="1" x14ac:dyDescent="0.2">
      <c r="A124" s="65"/>
      <c r="B124" s="66"/>
      <c r="C124" s="66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 t="s">
        <v>4</v>
      </c>
      <c r="AG124" s="22"/>
      <c r="AH124" s="22"/>
      <c r="AI124" s="22"/>
      <c r="AJ124" s="22"/>
      <c r="AK124" s="22" t="s">
        <v>3</v>
      </c>
      <c r="AL124" s="22"/>
      <c r="AM124" s="22"/>
      <c r="AN124" s="22"/>
      <c r="AO124" s="22"/>
      <c r="AP124" s="22" t="s">
        <v>126</v>
      </c>
      <c r="AQ124" s="22"/>
      <c r="AR124" s="22"/>
      <c r="AS124" s="22"/>
      <c r="AT124" s="22"/>
      <c r="AU124" s="22" t="s">
        <v>4</v>
      </c>
      <c r="AV124" s="22"/>
      <c r="AW124" s="22"/>
      <c r="AX124" s="22"/>
      <c r="AY124" s="22"/>
      <c r="AZ124" s="22" t="s">
        <v>3</v>
      </c>
      <c r="BA124" s="22"/>
      <c r="BB124" s="22"/>
      <c r="BC124" s="22"/>
      <c r="BD124" s="22"/>
      <c r="BE124" s="22" t="s">
        <v>90</v>
      </c>
      <c r="BF124" s="22"/>
      <c r="BG124" s="22"/>
      <c r="BH124" s="22"/>
      <c r="BI124" s="22"/>
      <c r="BJ124" s="22" t="s">
        <v>4</v>
      </c>
      <c r="BK124" s="22"/>
      <c r="BL124" s="22"/>
      <c r="BM124" s="22"/>
      <c r="BN124" s="22"/>
      <c r="BO124" s="22" t="s">
        <v>3</v>
      </c>
      <c r="BP124" s="22"/>
      <c r="BQ124" s="22"/>
      <c r="BR124" s="22"/>
      <c r="BS124" s="22"/>
      <c r="BT124" s="22" t="s">
        <v>97</v>
      </c>
      <c r="BU124" s="22"/>
      <c r="BV124" s="22"/>
      <c r="BW124" s="22"/>
      <c r="BX124" s="22"/>
    </row>
    <row r="125" spans="1:79" ht="15" customHeight="1" x14ac:dyDescent="0.2">
      <c r="A125" s="59">
        <v>1</v>
      </c>
      <c r="B125" s="60"/>
      <c r="C125" s="60"/>
      <c r="D125" s="22">
        <v>2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>
        <v>3</v>
      </c>
      <c r="R125" s="22"/>
      <c r="S125" s="22"/>
      <c r="T125" s="22"/>
      <c r="U125" s="22"/>
      <c r="V125" s="22">
        <v>4</v>
      </c>
      <c r="W125" s="22"/>
      <c r="X125" s="22"/>
      <c r="Y125" s="22"/>
      <c r="Z125" s="22"/>
      <c r="AA125" s="22"/>
      <c r="AB125" s="22"/>
      <c r="AC125" s="22"/>
      <c r="AD125" s="22"/>
      <c r="AE125" s="22"/>
      <c r="AF125" s="22">
        <v>5</v>
      </c>
      <c r="AG125" s="22"/>
      <c r="AH125" s="22"/>
      <c r="AI125" s="22"/>
      <c r="AJ125" s="22"/>
      <c r="AK125" s="22">
        <v>6</v>
      </c>
      <c r="AL125" s="22"/>
      <c r="AM125" s="22"/>
      <c r="AN125" s="22"/>
      <c r="AO125" s="22"/>
      <c r="AP125" s="22">
        <v>7</v>
      </c>
      <c r="AQ125" s="22"/>
      <c r="AR125" s="22"/>
      <c r="AS125" s="22"/>
      <c r="AT125" s="22"/>
      <c r="AU125" s="22">
        <v>8</v>
      </c>
      <c r="AV125" s="22"/>
      <c r="AW125" s="22"/>
      <c r="AX125" s="22"/>
      <c r="AY125" s="22"/>
      <c r="AZ125" s="22">
        <v>9</v>
      </c>
      <c r="BA125" s="22"/>
      <c r="BB125" s="22"/>
      <c r="BC125" s="22"/>
      <c r="BD125" s="22"/>
      <c r="BE125" s="22">
        <v>10</v>
      </c>
      <c r="BF125" s="22"/>
      <c r="BG125" s="22"/>
      <c r="BH125" s="22"/>
      <c r="BI125" s="22"/>
      <c r="BJ125" s="22">
        <v>11</v>
      </c>
      <c r="BK125" s="22"/>
      <c r="BL125" s="22"/>
      <c r="BM125" s="22"/>
      <c r="BN125" s="22"/>
      <c r="BO125" s="22">
        <v>12</v>
      </c>
      <c r="BP125" s="22"/>
      <c r="BQ125" s="22"/>
      <c r="BR125" s="22"/>
      <c r="BS125" s="22"/>
      <c r="BT125" s="22">
        <v>13</v>
      </c>
      <c r="BU125" s="22"/>
      <c r="BV125" s="22"/>
      <c r="BW125" s="22"/>
      <c r="BX125" s="22"/>
    </row>
    <row r="126" spans="1:79" ht="10.5" hidden="1" customHeight="1" x14ac:dyDescent="0.2">
      <c r="A126" s="56" t="s">
        <v>159</v>
      </c>
      <c r="B126" s="57"/>
      <c r="C126" s="57"/>
      <c r="D126" s="22" t="s">
        <v>57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 t="s">
        <v>70</v>
      </c>
      <c r="R126" s="22"/>
      <c r="S126" s="22"/>
      <c r="T126" s="22"/>
      <c r="U126" s="22"/>
      <c r="V126" s="22" t="s">
        <v>71</v>
      </c>
      <c r="W126" s="22"/>
      <c r="X126" s="22"/>
      <c r="Y126" s="22"/>
      <c r="Z126" s="22"/>
      <c r="AA126" s="22"/>
      <c r="AB126" s="22"/>
      <c r="AC126" s="22"/>
      <c r="AD126" s="22"/>
      <c r="AE126" s="22"/>
      <c r="AF126" s="46" t="s">
        <v>112</v>
      </c>
      <c r="AG126" s="46"/>
      <c r="AH126" s="46"/>
      <c r="AI126" s="46"/>
      <c r="AJ126" s="46"/>
      <c r="AK126" s="44" t="s">
        <v>113</v>
      </c>
      <c r="AL126" s="44"/>
      <c r="AM126" s="44"/>
      <c r="AN126" s="44"/>
      <c r="AO126" s="44"/>
      <c r="AP126" s="68" t="s">
        <v>125</v>
      </c>
      <c r="AQ126" s="68"/>
      <c r="AR126" s="68"/>
      <c r="AS126" s="68"/>
      <c r="AT126" s="68"/>
      <c r="AU126" s="46" t="s">
        <v>114</v>
      </c>
      <c r="AV126" s="46"/>
      <c r="AW126" s="46"/>
      <c r="AX126" s="46"/>
      <c r="AY126" s="46"/>
      <c r="AZ126" s="44" t="s">
        <v>115</v>
      </c>
      <c r="BA126" s="44"/>
      <c r="BB126" s="44"/>
      <c r="BC126" s="44"/>
      <c r="BD126" s="44"/>
      <c r="BE126" s="68" t="s">
        <v>125</v>
      </c>
      <c r="BF126" s="68"/>
      <c r="BG126" s="68"/>
      <c r="BH126" s="68"/>
      <c r="BI126" s="68"/>
      <c r="BJ126" s="46" t="s">
        <v>106</v>
      </c>
      <c r="BK126" s="46"/>
      <c r="BL126" s="46"/>
      <c r="BM126" s="46"/>
      <c r="BN126" s="46"/>
      <c r="BO126" s="44" t="s">
        <v>107</v>
      </c>
      <c r="BP126" s="44"/>
      <c r="BQ126" s="44"/>
      <c r="BR126" s="44"/>
      <c r="BS126" s="44"/>
      <c r="BT126" s="68" t="s">
        <v>125</v>
      </c>
      <c r="BU126" s="68"/>
      <c r="BV126" s="68"/>
      <c r="BW126" s="68"/>
      <c r="BX126" s="68"/>
      <c r="CA126" t="s">
        <v>37</v>
      </c>
    </row>
    <row r="127" spans="1:79" s="4" customFormat="1" ht="15" customHeight="1" x14ac:dyDescent="0.2">
      <c r="A127" s="23">
        <v>0</v>
      </c>
      <c r="B127" s="24"/>
      <c r="C127" s="24"/>
      <c r="D127" s="25" t="s">
        <v>174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1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>
        <f t="shared" ref="AP127:AP134" si="5">IF(ISNUMBER(AF127),AF127,0)+IF(ISNUMBER(AK127),AK127,0)</f>
        <v>0</v>
      </c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>
        <f t="shared" ref="BE127:BE134" si="6">IF(ISNUMBER(AU127),AU127,0)+IF(ISNUMBER(AZ127),AZ127,0)</f>
        <v>0</v>
      </c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>
        <f t="shared" ref="BT127:BT134" si="7">IF(ISNUMBER(BJ127),BJ127,0)+IF(ISNUMBER(BO127),BO127,0)</f>
        <v>0</v>
      </c>
      <c r="BU127" s="20"/>
      <c r="BV127" s="20"/>
      <c r="BW127" s="20"/>
      <c r="BX127" s="20"/>
      <c r="CA127" s="4" t="s">
        <v>38</v>
      </c>
    </row>
    <row r="128" spans="1:79" s="6" customFormat="1" ht="15" customHeight="1" x14ac:dyDescent="0.2">
      <c r="A128" s="14">
        <v>1</v>
      </c>
      <c r="B128" s="15"/>
      <c r="C128" s="15"/>
      <c r="D128" s="21" t="s">
        <v>175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8"/>
      <c r="Q128" s="22" t="s">
        <v>176</v>
      </c>
      <c r="R128" s="22"/>
      <c r="S128" s="22"/>
      <c r="T128" s="22"/>
      <c r="U128" s="22"/>
      <c r="V128" s="22" t="s">
        <v>177</v>
      </c>
      <c r="W128" s="22"/>
      <c r="X128" s="22"/>
      <c r="Y128" s="22"/>
      <c r="Z128" s="22"/>
      <c r="AA128" s="22"/>
      <c r="AB128" s="22"/>
      <c r="AC128" s="22"/>
      <c r="AD128" s="22"/>
      <c r="AE128" s="22"/>
      <c r="AF128" s="13">
        <v>0</v>
      </c>
      <c r="AG128" s="13"/>
      <c r="AH128" s="13"/>
      <c r="AI128" s="13"/>
      <c r="AJ128" s="13"/>
      <c r="AK128" s="13">
        <v>0</v>
      </c>
      <c r="AL128" s="13"/>
      <c r="AM128" s="13"/>
      <c r="AN128" s="13"/>
      <c r="AO128" s="13"/>
      <c r="AP128" s="13">
        <f t="shared" si="5"/>
        <v>0</v>
      </c>
      <c r="AQ128" s="13"/>
      <c r="AR128" s="13"/>
      <c r="AS128" s="13"/>
      <c r="AT128" s="13"/>
      <c r="AU128" s="13">
        <v>241646</v>
      </c>
      <c r="AV128" s="13"/>
      <c r="AW128" s="13"/>
      <c r="AX128" s="13"/>
      <c r="AY128" s="13"/>
      <c r="AZ128" s="13">
        <v>0</v>
      </c>
      <c r="BA128" s="13"/>
      <c r="BB128" s="13"/>
      <c r="BC128" s="13"/>
      <c r="BD128" s="13"/>
      <c r="BE128" s="13">
        <f t="shared" si="6"/>
        <v>241646</v>
      </c>
      <c r="BF128" s="13"/>
      <c r="BG128" s="13"/>
      <c r="BH128" s="13"/>
      <c r="BI128" s="13"/>
      <c r="BJ128" s="13">
        <v>55741</v>
      </c>
      <c r="BK128" s="13"/>
      <c r="BL128" s="13"/>
      <c r="BM128" s="13"/>
      <c r="BN128" s="13"/>
      <c r="BO128" s="13">
        <v>0</v>
      </c>
      <c r="BP128" s="13"/>
      <c r="BQ128" s="13"/>
      <c r="BR128" s="13"/>
      <c r="BS128" s="13"/>
      <c r="BT128" s="13">
        <f t="shared" si="7"/>
        <v>55741</v>
      </c>
      <c r="BU128" s="13"/>
      <c r="BV128" s="13"/>
      <c r="BW128" s="13"/>
      <c r="BX128" s="13"/>
    </row>
    <row r="129" spans="1:79" s="4" customFormat="1" ht="15" customHeight="1" x14ac:dyDescent="0.2">
      <c r="A129" s="23">
        <v>0</v>
      </c>
      <c r="B129" s="24"/>
      <c r="C129" s="24"/>
      <c r="D129" s="25" t="s">
        <v>178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1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>
        <f t="shared" si="5"/>
        <v>0</v>
      </c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>
        <f t="shared" si="6"/>
        <v>0</v>
      </c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>
        <f t="shared" si="7"/>
        <v>0</v>
      </c>
      <c r="BU129" s="20"/>
      <c r="BV129" s="20"/>
      <c r="BW129" s="20"/>
      <c r="BX129" s="20"/>
    </row>
    <row r="130" spans="1:79" s="6" customFormat="1" ht="15" customHeight="1" x14ac:dyDescent="0.2">
      <c r="A130" s="14">
        <v>2</v>
      </c>
      <c r="B130" s="15"/>
      <c r="C130" s="15"/>
      <c r="D130" s="21" t="s">
        <v>179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8"/>
      <c r="Q130" s="22" t="s">
        <v>180</v>
      </c>
      <c r="R130" s="22"/>
      <c r="S130" s="22"/>
      <c r="T130" s="22"/>
      <c r="U130" s="22"/>
      <c r="V130" s="22" t="s">
        <v>181</v>
      </c>
      <c r="W130" s="22"/>
      <c r="X130" s="22"/>
      <c r="Y130" s="22"/>
      <c r="Z130" s="22"/>
      <c r="AA130" s="22"/>
      <c r="AB130" s="22"/>
      <c r="AC130" s="22"/>
      <c r="AD130" s="22"/>
      <c r="AE130" s="22"/>
      <c r="AF130" s="13">
        <v>0</v>
      </c>
      <c r="AG130" s="13"/>
      <c r="AH130" s="13"/>
      <c r="AI130" s="13"/>
      <c r="AJ130" s="13"/>
      <c r="AK130" s="13">
        <v>0</v>
      </c>
      <c r="AL130" s="13"/>
      <c r="AM130" s="13"/>
      <c r="AN130" s="13"/>
      <c r="AO130" s="13"/>
      <c r="AP130" s="13">
        <f t="shared" si="5"/>
        <v>0</v>
      </c>
      <c r="AQ130" s="13"/>
      <c r="AR130" s="13"/>
      <c r="AS130" s="13"/>
      <c r="AT130" s="13"/>
      <c r="AU130" s="13">
        <v>3764</v>
      </c>
      <c r="AV130" s="13"/>
      <c r="AW130" s="13"/>
      <c r="AX130" s="13"/>
      <c r="AY130" s="13"/>
      <c r="AZ130" s="13">
        <v>0</v>
      </c>
      <c r="BA130" s="13"/>
      <c r="BB130" s="13"/>
      <c r="BC130" s="13"/>
      <c r="BD130" s="13"/>
      <c r="BE130" s="13">
        <f t="shared" si="6"/>
        <v>3764</v>
      </c>
      <c r="BF130" s="13"/>
      <c r="BG130" s="13"/>
      <c r="BH130" s="13"/>
      <c r="BI130" s="13"/>
      <c r="BJ130" s="13">
        <v>3766</v>
      </c>
      <c r="BK130" s="13"/>
      <c r="BL130" s="13"/>
      <c r="BM130" s="13"/>
      <c r="BN130" s="13"/>
      <c r="BO130" s="13">
        <v>0</v>
      </c>
      <c r="BP130" s="13"/>
      <c r="BQ130" s="13"/>
      <c r="BR130" s="13"/>
      <c r="BS130" s="13"/>
      <c r="BT130" s="13">
        <f t="shared" si="7"/>
        <v>3766</v>
      </c>
      <c r="BU130" s="13"/>
      <c r="BV130" s="13"/>
      <c r="BW130" s="13"/>
      <c r="BX130" s="13"/>
    </row>
    <row r="131" spans="1:79" s="4" customFormat="1" ht="15" customHeight="1" x14ac:dyDescent="0.2">
      <c r="A131" s="23">
        <v>0</v>
      </c>
      <c r="B131" s="24"/>
      <c r="C131" s="24"/>
      <c r="D131" s="25" t="s">
        <v>182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1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>
        <f t="shared" si="5"/>
        <v>0</v>
      </c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>
        <f t="shared" si="6"/>
        <v>0</v>
      </c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>
        <f t="shared" si="7"/>
        <v>0</v>
      </c>
      <c r="BU131" s="20"/>
      <c r="BV131" s="20"/>
      <c r="BW131" s="20"/>
      <c r="BX131" s="20"/>
    </row>
    <row r="132" spans="1:79" s="6" customFormat="1" ht="28.5" customHeight="1" x14ac:dyDescent="0.2">
      <c r="A132" s="14">
        <v>3</v>
      </c>
      <c r="B132" s="15"/>
      <c r="C132" s="15"/>
      <c r="D132" s="21" t="s">
        <v>183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8"/>
      <c r="Q132" s="22" t="s">
        <v>176</v>
      </c>
      <c r="R132" s="22"/>
      <c r="S132" s="22"/>
      <c r="T132" s="22"/>
      <c r="U132" s="22"/>
      <c r="V132" s="22" t="s">
        <v>184</v>
      </c>
      <c r="W132" s="22"/>
      <c r="X132" s="22"/>
      <c r="Y132" s="22"/>
      <c r="Z132" s="22"/>
      <c r="AA132" s="22"/>
      <c r="AB132" s="22"/>
      <c r="AC132" s="22"/>
      <c r="AD132" s="22"/>
      <c r="AE132" s="22"/>
      <c r="AF132" s="13">
        <v>0</v>
      </c>
      <c r="AG132" s="13"/>
      <c r="AH132" s="13"/>
      <c r="AI132" s="13"/>
      <c r="AJ132" s="13"/>
      <c r="AK132" s="13">
        <v>0</v>
      </c>
      <c r="AL132" s="13"/>
      <c r="AM132" s="13"/>
      <c r="AN132" s="13"/>
      <c r="AO132" s="13"/>
      <c r="AP132" s="13">
        <f t="shared" si="5"/>
        <v>0</v>
      </c>
      <c r="AQ132" s="13"/>
      <c r="AR132" s="13"/>
      <c r="AS132" s="13"/>
      <c r="AT132" s="13"/>
      <c r="AU132" s="13">
        <v>64</v>
      </c>
      <c r="AV132" s="13"/>
      <c r="AW132" s="13"/>
      <c r="AX132" s="13"/>
      <c r="AY132" s="13"/>
      <c r="AZ132" s="13">
        <v>0</v>
      </c>
      <c r="BA132" s="13"/>
      <c r="BB132" s="13"/>
      <c r="BC132" s="13"/>
      <c r="BD132" s="13"/>
      <c r="BE132" s="13">
        <f t="shared" si="6"/>
        <v>64</v>
      </c>
      <c r="BF132" s="13"/>
      <c r="BG132" s="13"/>
      <c r="BH132" s="13"/>
      <c r="BI132" s="13"/>
      <c r="BJ132" s="13">
        <v>14</v>
      </c>
      <c r="BK132" s="13"/>
      <c r="BL132" s="13"/>
      <c r="BM132" s="13"/>
      <c r="BN132" s="13"/>
      <c r="BO132" s="13">
        <v>0</v>
      </c>
      <c r="BP132" s="13"/>
      <c r="BQ132" s="13"/>
      <c r="BR132" s="13"/>
      <c r="BS132" s="13"/>
      <c r="BT132" s="13">
        <f t="shared" si="7"/>
        <v>14</v>
      </c>
      <c r="BU132" s="13"/>
      <c r="BV132" s="13"/>
      <c r="BW132" s="13"/>
      <c r="BX132" s="13"/>
    </row>
    <row r="133" spans="1:79" s="4" customFormat="1" ht="15" customHeight="1" x14ac:dyDescent="0.2">
      <c r="A133" s="23">
        <v>0</v>
      </c>
      <c r="B133" s="24"/>
      <c r="C133" s="24"/>
      <c r="D133" s="25" t="s">
        <v>185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1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>
        <f t="shared" si="5"/>
        <v>0</v>
      </c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>
        <f t="shared" si="6"/>
        <v>0</v>
      </c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>
        <f t="shared" si="7"/>
        <v>0</v>
      </c>
      <c r="BU133" s="20"/>
      <c r="BV133" s="20"/>
      <c r="BW133" s="20"/>
      <c r="BX133" s="20"/>
    </row>
    <row r="134" spans="1:79" s="6" customFormat="1" ht="28.5" customHeight="1" x14ac:dyDescent="0.2">
      <c r="A134" s="14">
        <v>4</v>
      </c>
      <c r="B134" s="15"/>
      <c r="C134" s="15"/>
      <c r="D134" s="21" t="s">
        <v>186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8"/>
      <c r="Q134" s="22" t="s">
        <v>187</v>
      </c>
      <c r="R134" s="22"/>
      <c r="S134" s="22"/>
      <c r="T134" s="22"/>
      <c r="U134" s="22"/>
      <c r="V134" s="22" t="s">
        <v>184</v>
      </c>
      <c r="W134" s="22"/>
      <c r="X134" s="22"/>
      <c r="Y134" s="22"/>
      <c r="Z134" s="22"/>
      <c r="AA134" s="22"/>
      <c r="AB134" s="22"/>
      <c r="AC134" s="22"/>
      <c r="AD134" s="22"/>
      <c r="AE134" s="22"/>
      <c r="AF134" s="13">
        <v>0</v>
      </c>
      <c r="AG134" s="13"/>
      <c r="AH134" s="13"/>
      <c r="AI134" s="13"/>
      <c r="AJ134" s="13"/>
      <c r="AK134" s="13">
        <v>0</v>
      </c>
      <c r="AL134" s="13"/>
      <c r="AM134" s="13"/>
      <c r="AN134" s="13"/>
      <c r="AO134" s="13"/>
      <c r="AP134" s="13">
        <f t="shared" si="5"/>
        <v>0</v>
      </c>
      <c r="AQ134" s="13"/>
      <c r="AR134" s="13"/>
      <c r="AS134" s="13"/>
      <c r="AT134" s="13"/>
      <c r="AU134" s="13">
        <v>100</v>
      </c>
      <c r="AV134" s="13"/>
      <c r="AW134" s="13"/>
      <c r="AX134" s="13"/>
      <c r="AY134" s="13"/>
      <c r="AZ134" s="13">
        <v>0</v>
      </c>
      <c r="BA134" s="13"/>
      <c r="BB134" s="13"/>
      <c r="BC134" s="13"/>
      <c r="BD134" s="13"/>
      <c r="BE134" s="13">
        <f t="shared" si="6"/>
        <v>100</v>
      </c>
      <c r="BF134" s="13"/>
      <c r="BG134" s="13"/>
      <c r="BH134" s="13"/>
      <c r="BI134" s="13"/>
      <c r="BJ134" s="13">
        <v>1</v>
      </c>
      <c r="BK134" s="13"/>
      <c r="BL134" s="13"/>
      <c r="BM134" s="13"/>
      <c r="BN134" s="13"/>
      <c r="BO134" s="13">
        <v>0</v>
      </c>
      <c r="BP134" s="13"/>
      <c r="BQ134" s="13"/>
      <c r="BR134" s="13"/>
      <c r="BS134" s="13"/>
      <c r="BT134" s="13">
        <f t="shared" si="7"/>
        <v>1</v>
      </c>
      <c r="BU134" s="13"/>
      <c r="BV134" s="13"/>
      <c r="BW134" s="13"/>
      <c r="BX134" s="13"/>
    </row>
    <row r="135" spans="1:79" ht="6" customHeight="1" x14ac:dyDescent="0.2"/>
    <row r="136" spans="1:79" ht="14.25" customHeight="1" x14ac:dyDescent="0.2">
      <c r="A136" s="39" t="s">
        <v>233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</row>
    <row r="137" spans="1:79" ht="6.75" customHeight="1" x14ac:dyDescent="0.2"/>
    <row r="138" spans="1:79" ht="18.75" customHeight="1" x14ac:dyDescent="0.2">
      <c r="A138" s="62" t="s">
        <v>6</v>
      </c>
      <c r="B138" s="63"/>
      <c r="C138" s="63"/>
      <c r="D138" s="22" t="s">
        <v>9</v>
      </c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 t="s">
        <v>8</v>
      </c>
      <c r="R138" s="22"/>
      <c r="S138" s="22"/>
      <c r="T138" s="22"/>
      <c r="U138" s="22"/>
      <c r="V138" s="22" t="s">
        <v>7</v>
      </c>
      <c r="W138" s="22"/>
      <c r="X138" s="22"/>
      <c r="Y138" s="22"/>
      <c r="Z138" s="22"/>
      <c r="AA138" s="22"/>
      <c r="AB138" s="22"/>
      <c r="AC138" s="22"/>
      <c r="AD138" s="22"/>
      <c r="AE138" s="22"/>
      <c r="AF138" s="59" t="s">
        <v>224</v>
      </c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1"/>
      <c r="AU138" s="59" t="s">
        <v>229</v>
      </c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1"/>
    </row>
    <row r="139" spans="1:79" ht="28.5" customHeight="1" x14ac:dyDescent="0.2">
      <c r="A139" s="65"/>
      <c r="B139" s="66"/>
      <c r="C139" s="66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 t="s">
        <v>4</v>
      </c>
      <c r="AG139" s="22"/>
      <c r="AH139" s="22"/>
      <c r="AI139" s="22"/>
      <c r="AJ139" s="22"/>
      <c r="AK139" s="22" t="s">
        <v>3</v>
      </c>
      <c r="AL139" s="22"/>
      <c r="AM139" s="22"/>
      <c r="AN139" s="22"/>
      <c r="AO139" s="22"/>
      <c r="AP139" s="22" t="s">
        <v>126</v>
      </c>
      <c r="AQ139" s="22"/>
      <c r="AR139" s="22"/>
      <c r="AS139" s="22"/>
      <c r="AT139" s="22"/>
      <c r="AU139" s="22" t="s">
        <v>4</v>
      </c>
      <c r="AV139" s="22"/>
      <c r="AW139" s="22"/>
      <c r="AX139" s="22"/>
      <c r="AY139" s="22"/>
      <c r="AZ139" s="22" t="s">
        <v>3</v>
      </c>
      <c r="BA139" s="22"/>
      <c r="BB139" s="22"/>
      <c r="BC139" s="22"/>
      <c r="BD139" s="22"/>
      <c r="BE139" s="22" t="s">
        <v>90</v>
      </c>
      <c r="BF139" s="22"/>
      <c r="BG139" s="22"/>
      <c r="BH139" s="22"/>
      <c r="BI139" s="22"/>
    </row>
    <row r="140" spans="1:79" ht="13.5" customHeight="1" x14ac:dyDescent="0.2">
      <c r="A140" s="59">
        <v>1</v>
      </c>
      <c r="B140" s="60"/>
      <c r="C140" s="60"/>
      <c r="D140" s="22">
        <v>2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>
        <v>3</v>
      </c>
      <c r="R140" s="22"/>
      <c r="S140" s="22"/>
      <c r="T140" s="22"/>
      <c r="U140" s="22"/>
      <c r="V140" s="22">
        <v>4</v>
      </c>
      <c r="W140" s="22"/>
      <c r="X140" s="22"/>
      <c r="Y140" s="22"/>
      <c r="Z140" s="22"/>
      <c r="AA140" s="22"/>
      <c r="AB140" s="22"/>
      <c r="AC140" s="22"/>
      <c r="AD140" s="22"/>
      <c r="AE140" s="22"/>
      <c r="AF140" s="22">
        <v>5</v>
      </c>
      <c r="AG140" s="22"/>
      <c r="AH140" s="22"/>
      <c r="AI140" s="22"/>
      <c r="AJ140" s="22"/>
      <c r="AK140" s="22">
        <v>6</v>
      </c>
      <c r="AL140" s="22"/>
      <c r="AM140" s="22"/>
      <c r="AN140" s="22"/>
      <c r="AO140" s="22"/>
      <c r="AP140" s="22">
        <v>7</v>
      </c>
      <c r="AQ140" s="22"/>
      <c r="AR140" s="22"/>
      <c r="AS140" s="22"/>
      <c r="AT140" s="22"/>
      <c r="AU140" s="22">
        <v>8</v>
      </c>
      <c r="AV140" s="22"/>
      <c r="AW140" s="22"/>
      <c r="AX140" s="22"/>
      <c r="AY140" s="22"/>
      <c r="AZ140" s="22">
        <v>9</v>
      </c>
      <c r="BA140" s="22"/>
      <c r="BB140" s="22"/>
      <c r="BC140" s="22"/>
      <c r="BD140" s="22"/>
      <c r="BE140" s="22">
        <v>10</v>
      </c>
      <c r="BF140" s="22"/>
      <c r="BG140" s="22"/>
      <c r="BH140" s="22"/>
      <c r="BI140" s="22"/>
    </row>
    <row r="141" spans="1:79" ht="15.75" hidden="1" customHeight="1" x14ac:dyDescent="0.2">
      <c r="A141" s="56" t="s">
        <v>159</v>
      </c>
      <c r="B141" s="57"/>
      <c r="C141" s="57"/>
      <c r="D141" s="22" t="s">
        <v>57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 t="s">
        <v>70</v>
      </c>
      <c r="R141" s="22"/>
      <c r="S141" s="22"/>
      <c r="T141" s="22"/>
      <c r="U141" s="22"/>
      <c r="V141" s="22" t="s">
        <v>71</v>
      </c>
      <c r="W141" s="22"/>
      <c r="X141" s="22"/>
      <c r="Y141" s="22"/>
      <c r="Z141" s="22"/>
      <c r="AA141" s="22"/>
      <c r="AB141" s="22"/>
      <c r="AC141" s="22"/>
      <c r="AD141" s="22"/>
      <c r="AE141" s="22"/>
      <c r="AF141" s="46" t="s">
        <v>108</v>
      </c>
      <c r="AG141" s="46"/>
      <c r="AH141" s="46"/>
      <c r="AI141" s="46"/>
      <c r="AJ141" s="46"/>
      <c r="AK141" s="44" t="s">
        <v>109</v>
      </c>
      <c r="AL141" s="44"/>
      <c r="AM141" s="44"/>
      <c r="AN141" s="44"/>
      <c r="AO141" s="44"/>
      <c r="AP141" s="68" t="s">
        <v>125</v>
      </c>
      <c r="AQ141" s="68"/>
      <c r="AR141" s="68"/>
      <c r="AS141" s="68"/>
      <c r="AT141" s="68"/>
      <c r="AU141" s="46" t="s">
        <v>110</v>
      </c>
      <c r="AV141" s="46"/>
      <c r="AW141" s="46"/>
      <c r="AX141" s="46"/>
      <c r="AY141" s="46"/>
      <c r="AZ141" s="44" t="s">
        <v>111</v>
      </c>
      <c r="BA141" s="44"/>
      <c r="BB141" s="44"/>
      <c r="BC141" s="44"/>
      <c r="BD141" s="44"/>
      <c r="BE141" s="68" t="s">
        <v>125</v>
      </c>
      <c r="BF141" s="68"/>
      <c r="BG141" s="68"/>
      <c r="BH141" s="68"/>
      <c r="BI141" s="68"/>
      <c r="CA141" t="s">
        <v>39</v>
      </c>
    </row>
    <row r="142" spans="1:79" s="4" customFormat="1" ht="15" customHeight="1" x14ac:dyDescent="0.2">
      <c r="A142" s="23">
        <v>0</v>
      </c>
      <c r="B142" s="24"/>
      <c r="C142" s="24"/>
      <c r="D142" s="25" t="s">
        <v>174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1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>
        <f t="shared" ref="AP142:AP149" si="8">IF(ISNUMBER(AF142),AF142,0)+IF(ISNUMBER(AK142),AK142,0)</f>
        <v>0</v>
      </c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>
        <f t="shared" ref="BE142:BE149" si="9">IF(ISNUMBER(AU142),AU142,0)+IF(ISNUMBER(AZ142),AZ142,0)</f>
        <v>0</v>
      </c>
      <c r="BF142" s="20"/>
      <c r="BG142" s="20"/>
      <c r="BH142" s="20"/>
      <c r="BI142" s="20"/>
      <c r="CA142" s="4" t="s">
        <v>40</v>
      </c>
    </row>
    <row r="143" spans="1:79" s="6" customFormat="1" ht="14.25" customHeight="1" x14ac:dyDescent="0.2">
      <c r="A143" s="14">
        <v>1</v>
      </c>
      <c r="B143" s="15"/>
      <c r="C143" s="15"/>
      <c r="D143" s="21" t="s">
        <v>175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8"/>
      <c r="Q143" s="22" t="s">
        <v>176</v>
      </c>
      <c r="R143" s="22"/>
      <c r="S143" s="22"/>
      <c r="T143" s="22"/>
      <c r="U143" s="22"/>
      <c r="V143" s="22" t="s">
        <v>177</v>
      </c>
      <c r="W143" s="22"/>
      <c r="X143" s="22"/>
      <c r="Y143" s="22"/>
      <c r="Z143" s="22"/>
      <c r="AA143" s="22"/>
      <c r="AB143" s="22"/>
      <c r="AC143" s="22"/>
      <c r="AD143" s="22"/>
      <c r="AE143" s="22"/>
      <c r="AF143" s="13">
        <v>60000</v>
      </c>
      <c r="AG143" s="13"/>
      <c r="AH143" s="13"/>
      <c r="AI143" s="13"/>
      <c r="AJ143" s="13"/>
      <c r="AK143" s="13">
        <v>0</v>
      </c>
      <c r="AL143" s="13"/>
      <c r="AM143" s="13"/>
      <c r="AN143" s="13"/>
      <c r="AO143" s="13"/>
      <c r="AP143" s="13">
        <f t="shared" si="8"/>
        <v>60000</v>
      </c>
      <c r="AQ143" s="13"/>
      <c r="AR143" s="13"/>
      <c r="AS143" s="13"/>
      <c r="AT143" s="13"/>
      <c r="AU143" s="13">
        <v>60000</v>
      </c>
      <c r="AV143" s="13"/>
      <c r="AW143" s="13"/>
      <c r="AX143" s="13"/>
      <c r="AY143" s="13"/>
      <c r="AZ143" s="13">
        <v>0</v>
      </c>
      <c r="BA143" s="13"/>
      <c r="BB143" s="13"/>
      <c r="BC143" s="13"/>
      <c r="BD143" s="13"/>
      <c r="BE143" s="13">
        <f t="shared" si="9"/>
        <v>60000</v>
      </c>
      <c r="BF143" s="13"/>
      <c r="BG143" s="13"/>
      <c r="BH143" s="13"/>
      <c r="BI143" s="13"/>
    </row>
    <row r="144" spans="1:79" s="4" customFormat="1" ht="15" customHeight="1" x14ac:dyDescent="0.2">
      <c r="A144" s="23">
        <v>0</v>
      </c>
      <c r="B144" s="24"/>
      <c r="C144" s="24"/>
      <c r="D144" s="25" t="s">
        <v>178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1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>
        <f t="shared" si="8"/>
        <v>0</v>
      </c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>
        <f t="shared" si="9"/>
        <v>0</v>
      </c>
      <c r="BF144" s="20"/>
      <c r="BG144" s="20"/>
      <c r="BH144" s="20"/>
      <c r="BI144" s="20"/>
    </row>
    <row r="145" spans="1:79" s="6" customFormat="1" ht="14.25" customHeight="1" x14ac:dyDescent="0.2">
      <c r="A145" s="14">
        <v>2</v>
      </c>
      <c r="B145" s="15"/>
      <c r="C145" s="15"/>
      <c r="D145" s="21" t="s">
        <v>179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8"/>
      <c r="Q145" s="22" t="s">
        <v>180</v>
      </c>
      <c r="R145" s="22"/>
      <c r="S145" s="22"/>
      <c r="T145" s="22"/>
      <c r="U145" s="22"/>
      <c r="V145" s="22" t="s">
        <v>181</v>
      </c>
      <c r="W145" s="22"/>
      <c r="X145" s="22"/>
      <c r="Y145" s="22"/>
      <c r="Z145" s="22"/>
      <c r="AA145" s="22"/>
      <c r="AB145" s="22"/>
      <c r="AC145" s="22"/>
      <c r="AD145" s="22"/>
      <c r="AE145" s="22"/>
      <c r="AF145" s="13">
        <v>3766</v>
      </c>
      <c r="AG145" s="13"/>
      <c r="AH145" s="13"/>
      <c r="AI145" s="13"/>
      <c r="AJ145" s="13"/>
      <c r="AK145" s="13">
        <v>0</v>
      </c>
      <c r="AL145" s="13"/>
      <c r="AM145" s="13"/>
      <c r="AN145" s="13"/>
      <c r="AO145" s="13"/>
      <c r="AP145" s="13">
        <f t="shared" si="8"/>
        <v>3766</v>
      </c>
      <c r="AQ145" s="13"/>
      <c r="AR145" s="13"/>
      <c r="AS145" s="13"/>
      <c r="AT145" s="13"/>
      <c r="AU145" s="13">
        <v>3766</v>
      </c>
      <c r="AV145" s="13"/>
      <c r="AW145" s="13"/>
      <c r="AX145" s="13"/>
      <c r="AY145" s="13"/>
      <c r="AZ145" s="13">
        <v>0</v>
      </c>
      <c r="BA145" s="13"/>
      <c r="BB145" s="13"/>
      <c r="BC145" s="13"/>
      <c r="BD145" s="13"/>
      <c r="BE145" s="13">
        <f t="shared" si="9"/>
        <v>3766</v>
      </c>
      <c r="BF145" s="13"/>
      <c r="BG145" s="13"/>
      <c r="BH145" s="13"/>
      <c r="BI145" s="13"/>
    </row>
    <row r="146" spans="1:79" s="4" customFormat="1" ht="15" customHeight="1" x14ac:dyDescent="0.2">
      <c r="A146" s="23">
        <v>0</v>
      </c>
      <c r="B146" s="24"/>
      <c r="C146" s="24"/>
      <c r="D146" s="25" t="s">
        <v>182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1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>
        <f t="shared" si="8"/>
        <v>0</v>
      </c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>
        <f t="shared" si="9"/>
        <v>0</v>
      </c>
      <c r="BF146" s="20"/>
      <c r="BG146" s="20"/>
      <c r="BH146" s="20"/>
      <c r="BI146" s="20"/>
    </row>
    <row r="147" spans="1:79" s="6" customFormat="1" ht="28.5" customHeight="1" x14ac:dyDescent="0.2">
      <c r="A147" s="14">
        <v>3</v>
      </c>
      <c r="B147" s="15"/>
      <c r="C147" s="15"/>
      <c r="D147" s="21" t="s">
        <v>183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8"/>
      <c r="Q147" s="22" t="s">
        <v>176</v>
      </c>
      <c r="R147" s="22"/>
      <c r="S147" s="22"/>
      <c r="T147" s="22"/>
      <c r="U147" s="22"/>
      <c r="V147" s="22" t="s">
        <v>184</v>
      </c>
      <c r="W147" s="22"/>
      <c r="X147" s="22"/>
      <c r="Y147" s="22"/>
      <c r="Z147" s="22"/>
      <c r="AA147" s="22"/>
      <c r="AB147" s="22"/>
      <c r="AC147" s="22"/>
      <c r="AD147" s="22"/>
      <c r="AE147" s="22"/>
      <c r="AF147" s="13">
        <v>16</v>
      </c>
      <c r="AG147" s="13"/>
      <c r="AH147" s="13"/>
      <c r="AI147" s="13"/>
      <c r="AJ147" s="13"/>
      <c r="AK147" s="13">
        <v>0</v>
      </c>
      <c r="AL147" s="13"/>
      <c r="AM147" s="13"/>
      <c r="AN147" s="13"/>
      <c r="AO147" s="13"/>
      <c r="AP147" s="13">
        <f t="shared" si="8"/>
        <v>16</v>
      </c>
      <c r="AQ147" s="13"/>
      <c r="AR147" s="13"/>
      <c r="AS147" s="13"/>
      <c r="AT147" s="13"/>
      <c r="AU147" s="13">
        <v>16</v>
      </c>
      <c r="AV147" s="13"/>
      <c r="AW147" s="13"/>
      <c r="AX147" s="13"/>
      <c r="AY147" s="13"/>
      <c r="AZ147" s="13">
        <v>0</v>
      </c>
      <c r="BA147" s="13"/>
      <c r="BB147" s="13"/>
      <c r="BC147" s="13"/>
      <c r="BD147" s="13"/>
      <c r="BE147" s="13">
        <f t="shared" si="9"/>
        <v>16</v>
      </c>
      <c r="BF147" s="13"/>
      <c r="BG147" s="13"/>
      <c r="BH147" s="13"/>
      <c r="BI147" s="13"/>
    </row>
    <row r="148" spans="1:79" s="4" customFormat="1" ht="15" customHeight="1" x14ac:dyDescent="0.2">
      <c r="A148" s="23">
        <v>0</v>
      </c>
      <c r="B148" s="24"/>
      <c r="C148" s="24"/>
      <c r="D148" s="25" t="s">
        <v>185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1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>
        <f t="shared" si="8"/>
        <v>0</v>
      </c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>
        <f t="shared" si="9"/>
        <v>0</v>
      </c>
      <c r="BF148" s="20"/>
      <c r="BG148" s="20"/>
      <c r="BH148" s="20"/>
      <c r="BI148" s="20"/>
    </row>
    <row r="149" spans="1:79" s="6" customFormat="1" ht="31.5" customHeight="1" x14ac:dyDescent="0.2">
      <c r="A149" s="14">
        <v>4</v>
      </c>
      <c r="B149" s="15"/>
      <c r="C149" s="15"/>
      <c r="D149" s="21" t="s">
        <v>186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8"/>
      <c r="Q149" s="22" t="s">
        <v>187</v>
      </c>
      <c r="R149" s="22"/>
      <c r="S149" s="22"/>
      <c r="T149" s="22"/>
      <c r="U149" s="22"/>
      <c r="V149" s="22" t="s">
        <v>184</v>
      </c>
      <c r="W149" s="22"/>
      <c r="X149" s="22"/>
      <c r="Y149" s="22"/>
      <c r="Z149" s="22"/>
      <c r="AA149" s="22"/>
      <c r="AB149" s="22"/>
      <c r="AC149" s="22"/>
      <c r="AD149" s="22"/>
      <c r="AE149" s="22"/>
      <c r="AF149" s="13">
        <v>0</v>
      </c>
      <c r="AG149" s="13"/>
      <c r="AH149" s="13"/>
      <c r="AI149" s="13"/>
      <c r="AJ149" s="13"/>
      <c r="AK149" s="13">
        <v>0</v>
      </c>
      <c r="AL149" s="13"/>
      <c r="AM149" s="13"/>
      <c r="AN149" s="13"/>
      <c r="AO149" s="13"/>
      <c r="AP149" s="13">
        <f t="shared" si="8"/>
        <v>0</v>
      </c>
      <c r="AQ149" s="13"/>
      <c r="AR149" s="13"/>
      <c r="AS149" s="13"/>
      <c r="AT149" s="13"/>
      <c r="AU149" s="13">
        <v>0</v>
      </c>
      <c r="AV149" s="13"/>
      <c r="AW149" s="13"/>
      <c r="AX149" s="13"/>
      <c r="AY149" s="13"/>
      <c r="AZ149" s="13">
        <v>0</v>
      </c>
      <c r="BA149" s="13"/>
      <c r="BB149" s="13"/>
      <c r="BC149" s="13"/>
      <c r="BD149" s="13"/>
      <c r="BE149" s="13">
        <f t="shared" si="9"/>
        <v>0</v>
      </c>
      <c r="BF149" s="13"/>
      <c r="BG149" s="13"/>
      <c r="BH149" s="13"/>
      <c r="BI149" s="13"/>
    </row>
    <row r="150" spans="1:79" ht="6" customHeight="1" x14ac:dyDescent="0.2"/>
    <row r="151" spans="1:79" ht="14.25" customHeight="1" x14ac:dyDescent="0.2">
      <c r="A151" s="39" t="s">
        <v>127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</row>
    <row r="152" spans="1:79" ht="12.75" customHeight="1" x14ac:dyDescent="0.2">
      <c r="A152" s="47" t="s">
        <v>202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</row>
    <row r="153" spans="1:79" ht="6" customHeight="1" x14ac:dyDescent="0.2"/>
    <row r="154" spans="1:79" ht="12.95" customHeight="1" x14ac:dyDescent="0.2">
      <c r="A154" s="62" t="s">
        <v>19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4"/>
      <c r="U154" s="22" t="s">
        <v>203</v>
      </c>
      <c r="V154" s="22"/>
      <c r="W154" s="22"/>
      <c r="X154" s="22"/>
      <c r="Y154" s="22"/>
      <c r="Z154" s="22"/>
      <c r="AA154" s="22"/>
      <c r="AB154" s="22"/>
      <c r="AC154" s="22"/>
      <c r="AD154" s="22"/>
      <c r="AE154" s="22" t="s">
        <v>206</v>
      </c>
      <c r="AF154" s="22"/>
      <c r="AG154" s="22"/>
      <c r="AH154" s="22"/>
      <c r="AI154" s="22"/>
      <c r="AJ154" s="22"/>
      <c r="AK154" s="22"/>
      <c r="AL154" s="22"/>
      <c r="AM154" s="22"/>
      <c r="AN154" s="22"/>
      <c r="AO154" s="22" t="s">
        <v>213</v>
      </c>
      <c r="AP154" s="22"/>
      <c r="AQ154" s="22"/>
      <c r="AR154" s="22"/>
      <c r="AS154" s="22"/>
      <c r="AT154" s="22"/>
      <c r="AU154" s="22"/>
      <c r="AV154" s="22"/>
      <c r="AW154" s="22"/>
      <c r="AX154" s="22"/>
      <c r="AY154" s="22" t="s">
        <v>224</v>
      </c>
      <c r="AZ154" s="22"/>
      <c r="BA154" s="22"/>
      <c r="BB154" s="22"/>
      <c r="BC154" s="22"/>
      <c r="BD154" s="22"/>
      <c r="BE154" s="22"/>
      <c r="BF154" s="22"/>
      <c r="BG154" s="22"/>
      <c r="BH154" s="22"/>
      <c r="BI154" s="22" t="s">
        <v>229</v>
      </c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1:79" ht="30" customHeight="1" x14ac:dyDescent="0.2">
      <c r="A155" s="65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7"/>
      <c r="U155" s="22" t="s">
        <v>4</v>
      </c>
      <c r="V155" s="22"/>
      <c r="W155" s="22"/>
      <c r="X155" s="22"/>
      <c r="Y155" s="22"/>
      <c r="Z155" s="22" t="s">
        <v>3</v>
      </c>
      <c r="AA155" s="22"/>
      <c r="AB155" s="22"/>
      <c r="AC155" s="22"/>
      <c r="AD155" s="22"/>
      <c r="AE155" s="22" t="s">
        <v>4</v>
      </c>
      <c r="AF155" s="22"/>
      <c r="AG155" s="22"/>
      <c r="AH155" s="22"/>
      <c r="AI155" s="22"/>
      <c r="AJ155" s="22" t="s">
        <v>3</v>
      </c>
      <c r="AK155" s="22"/>
      <c r="AL155" s="22"/>
      <c r="AM155" s="22"/>
      <c r="AN155" s="22"/>
      <c r="AO155" s="22" t="s">
        <v>4</v>
      </c>
      <c r="AP155" s="22"/>
      <c r="AQ155" s="22"/>
      <c r="AR155" s="22"/>
      <c r="AS155" s="22"/>
      <c r="AT155" s="22" t="s">
        <v>3</v>
      </c>
      <c r="AU155" s="22"/>
      <c r="AV155" s="22"/>
      <c r="AW155" s="22"/>
      <c r="AX155" s="22"/>
      <c r="AY155" s="22" t="s">
        <v>4</v>
      </c>
      <c r="AZ155" s="22"/>
      <c r="BA155" s="22"/>
      <c r="BB155" s="22"/>
      <c r="BC155" s="22"/>
      <c r="BD155" s="22" t="s">
        <v>3</v>
      </c>
      <c r="BE155" s="22"/>
      <c r="BF155" s="22"/>
      <c r="BG155" s="22"/>
      <c r="BH155" s="22"/>
      <c r="BI155" s="22" t="s">
        <v>4</v>
      </c>
      <c r="BJ155" s="22"/>
      <c r="BK155" s="22"/>
      <c r="BL155" s="22"/>
      <c r="BM155" s="22"/>
      <c r="BN155" s="22" t="s">
        <v>3</v>
      </c>
      <c r="BO155" s="22"/>
      <c r="BP155" s="22"/>
      <c r="BQ155" s="22"/>
      <c r="BR155" s="22"/>
    </row>
    <row r="156" spans="1:79" ht="15" customHeight="1" x14ac:dyDescent="0.2">
      <c r="A156" s="59">
        <v>1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1"/>
      <c r="U156" s="22">
        <v>2</v>
      </c>
      <c r="V156" s="22"/>
      <c r="W156" s="22"/>
      <c r="X156" s="22"/>
      <c r="Y156" s="22"/>
      <c r="Z156" s="22">
        <v>3</v>
      </c>
      <c r="AA156" s="22"/>
      <c r="AB156" s="22"/>
      <c r="AC156" s="22"/>
      <c r="AD156" s="22"/>
      <c r="AE156" s="22">
        <v>4</v>
      </c>
      <c r="AF156" s="22"/>
      <c r="AG156" s="22"/>
      <c r="AH156" s="22"/>
      <c r="AI156" s="22"/>
      <c r="AJ156" s="22">
        <v>5</v>
      </c>
      <c r="AK156" s="22"/>
      <c r="AL156" s="22"/>
      <c r="AM156" s="22"/>
      <c r="AN156" s="22"/>
      <c r="AO156" s="22">
        <v>6</v>
      </c>
      <c r="AP156" s="22"/>
      <c r="AQ156" s="22"/>
      <c r="AR156" s="22"/>
      <c r="AS156" s="22"/>
      <c r="AT156" s="22">
        <v>7</v>
      </c>
      <c r="AU156" s="22"/>
      <c r="AV156" s="22"/>
      <c r="AW156" s="22"/>
      <c r="AX156" s="22"/>
      <c r="AY156" s="22">
        <v>8</v>
      </c>
      <c r="AZ156" s="22"/>
      <c r="BA156" s="22"/>
      <c r="BB156" s="22"/>
      <c r="BC156" s="22"/>
      <c r="BD156" s="22">
        <v>9</v>
      </c>
      <c r="BE156" s="22"/>
      <c r="BF156" s="22"/>
      <c r="BG156" s="22"/>
      <c r="BH156" s="22"/>
      <c r="BI156" s="22">
        <v>10</v>
      </c>
      <c r="BJ156" s="22"/>
      <c r="BK156" s="22"/>
      <c r="BL156" s="22"/>
      <c r="BM156" s="22"/>
      <c r="BN156" s="22">
        <v>11</v>
      </c>
      <c r="BO156" s="22"/>
      <c r="BP156" s="22"/>
      <c r="BQ156" s="22"/>
      <c r="BR156" s="22"/>
    </row>
    <row r="157" spans="1:79" s="1" customFormat="1" ht="15.75" hidden="1" customHeight="1" x14ac:dyDescent="0.2">
      <c r="A157" s="56" t="s">
        <v>57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8"/>
      <c r="U157" s="46" t="s">
        <v>65</v>
      </c>
      <c r="V157" s="46"/>
      <c r="W157" s="46"/>
      <c r="X157" s="46"/>
      <c r="Y157" s="46"/>
      <c r="Z157" s="44" t="s">
        <v>66</v>
      </c>
      <c r="AA157" s="44"/>
      <c r="AB157" s="44"/>
      <c r="AC157" s="44"/>
      <c r="AD157" s="44"/>
      <c r="AE157" s="46" t="s">
        <v>67</v>
      </c>
      <c r="AF157" s="46"/>
      <c r="AG157" s="46"/>
      <c r="AH157" s="46"/>
      <c r="AI157" s="46"/>
      <c r="AJ157" s="44" t="s">
        <v>68</v>
      </c>
      <c r="AK157" s="44"/>
      <c r="AL157" s="44"/>
      <c r="AM157" s="44"/>
      <c r="AN157" s="44"/>
      <c r="AO157" s="46" t="s">
        <v>58</v>
      </c>
      <c r="AP157" s="46"/>
      <c r="AQ157" s="46"/>
      <c r="AR157" s="46"/>
      <c r="AS157" s="46"/>
      <c r="AT157" s="44" t="s">
        <v>59</v>
      </c>
      <c r="AU157" s="44"/>
      <c r="AV157" s="44"/>
      <c r="AW157" s="44"/>
      <c r="AX157" s="44"/>
      <c r="AY157" s="46" t="s">
        <v>60</v>
      </c>
      <c r="AZ157" s="46"/>
      <c r="BA157" s="46"/>
      <c r="BB157" s="46"/>
      <c r="BC157" s="46"/>
      <c r="BD157" s="44" t="s">
        <v>61</v>
      </c>
      <c r="BE157" s="44"/>
      <c r="BF157" s="44"/>
      <c r="BG157" s="44"/>
      <c r="BH157" s="44"/>
      <c r="BI157" s="46" t="s">
        <v>62</v>
      </c>
      <c r="BJ157" s="46"/>
      <c r="BK157" s="46"/>
      <c r="BL157" s="46"/>
      <c r="BM157" s="46"/>
      <c r="BN157" s="44" t="s">
        <v>63</v>
      </c>
      <c r="BO157" s="44"/>
      <c r="BP157" s="44"/>
      <c r="BQ157" s="44"/>
      <c r="BR157" s="44"/>
      <c r="CA157" t="s">
        <v>41</v>
      </c>
    </row>
    <row r="158" spans="1:79" s="4" customFormat="1" ht="12.75" customHeight="1" x14ac:dyDescent="0.2">
      <c r="A158" s="9" t="s">
        <v>151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1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CA158" s="4" t="s">
        <v>42</v>
      </c>
    </row>
    <row r="159" spans="1:79" s="6" customFormat="1" ht="26.25" customHeight="1" x14ac:dyDescent="0.2">
      <c r="A159" s="16" t="s">
        <v>188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8"/>
      <c r="U159" s="19" t="s">
        <v>164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 t="s">
        <v>164</v>
      </c>
      <c r="AF159" s="19"/>
      <c r="AG159" s="19"/>
      <c r="AH159" s="19"/>
      <c r="AI159" s="19"/>
      <c r="AJ159" s="19"/>
      <c r="AK159" s="19"/>
      <c r="AL159" s="19"/>
      <c r="AM159" s="19"/>
      <c r="AN159" s="19"/>
      <c r="AO159" s="19" t="s">
        <v>164</v>
      </c>
      <c r="AP159" s="19"/>
      <c r="AQ159" s="19"/>
      <c r="AR159" s="19"/>
      <c r="AS159" s="19"/>
      <c r="AT159" s="19"/>
      <c r="AU159" s="19"/>
      <c r="AV159" s="19"/>
      <c r="AW159" s="19"/>
      <c r="AX159" s="19"/>
      <c r="AY159" s="19" t="s">
        <v>164</v>
      </c>
      <c r="AZ159" s="19"/>
      <c r="BA159" s="19"/>
      <c r="BB159" s="19"/>
      <c r="BC159" s="19"/>
      <c r="BD159" s="19"/>
      <c r="BE159" s="19"/>
      <c r="BF159" s="19"/>
      <c r="BG159" s="19"/>
      <c r="BH159" s="19"/>
      <c r="BI159" s="19" t="s">
        <v>164</v>
      </c>
      <c r="BJ159" s="19"/>
      <c r="BK159" s="19"/>
      <c r="BL159" s="19"/>
      <c r="BM159" s="19"/>
      <c r="BN159" s="19"/>
      <c r="BO159" s="19"/>
      <c r="BP159" s="19"/>
      <c r="BQ159" s="19"/>
      <c r="BR159" s="19"/>
    </row>
    <row r="160" spans="1:79" ht="6.75" customHeight="1" x14ac:dyDescent="0.2"/>
    <row r="161" spans="1:79" ht="14.25" customHeight="1" x14ac:dyDescent="0.2">
      <c r="A161" s="39" t="s">
        <v>128</v>
      </c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</row>
    <row r="162" spans="1:79" ht="5.25" customHeight="1" x14ac:dyDescent="0.2"/>
    <row r="163" spans="1:79" hidden="1" x14ac:dyDescent="0.2"/>
    <row r="164" spans="1:79" ht="15" customHeight="1" x14ac:dyDescent="0.2">
      <c r="A164" s="62" t="s">
        <v>6</v>
      </c>
      <c r="B164" s="63"/>
      <c r="C164" s="63"/>
      <c r="D164" s="62" t="s">
        <v>10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4"/>
      <c r="W164" s="22" t="s">
        <v>203</v>
      </c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 t="s">
        <v>207</v>
      </c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 t="s">
        <v>218</v>
      </c>
      <c r="AV164" s="22"/>
      <c r="AW164" s="22"/>
      <c r="AX164" s="22"/>
      <c r="AY164" s="22"/>
      <c r="AZ164" s="22"/>
      <c r="BA164" s="22" t="s">
        <v>225</v>
      </c>
      <c r="BB164" s="22"/>
      <c r="BC164" s="22"/>
      <c r="BD164" s="22"/>
      <c r="BE164" s="22"/>
      <c r="BF164" s="22"/>
      <c r="BG164" s="22" t="s">
        <v>234</v>
      </c>
      <c r="BH164" s="22"/>
      <c r="BI164" s="22"/>
      <c r="BJ164" s="22"/>
      <c r="BK164" s="22"/>
      <c r="BL164" s="22"/>
    </row>
    <row r="165" spans="1:79" ht="15" customHeight="1" x14ac:dyDescent="0.2">
      <c r="A165" s="73"/>
      <c r="B165" s="74"/>
      <c r="C165" s="74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5"/>
      <c r="W165" s="22" t="s">
        <v>4</v>
      </c>
      <c r="X165" s="22"/>
      <c r="Y165" s="22"/>
      <c r="Z165" s="22"/>
      <c r="AA165" s="22"/>
      <c r="AB165" s="22"/>
      <c r="AC165" s="22" t="s">
        <v>3</v>
      </c>
      <c r="AD165" s="22"/>
      <c r="AE165" s="22"/>
      <c r="AF165" s="22"/>
      <c r="AG165" s="22"/>
      <c r="AH165" s="22"/>
      <c r="AI165" s="22" t="s">
        <v>4</v>
      </c>
      <c r="AJ165" s="22"/>
      <c r="AK165" s="22"/>
      <c r="AL165" s="22"/>
      <c r="AM165" s="22"/>
      <c r="AN165" s="22"/>
      <c r="AO165" s="22" t="s">
        <v>3</v>
      </c>
      <c r="AP165" s="22"/>
      <c r="AQ165" s="22"/>
      <c r="AR165" s="22"/>
      <c r="AS165" s="22"/>
      <c r="AT165" s="22"/>
      <c r="AU165" s="48" t="s">
        <v>4</v>
      </c>
      <c r="AV165" s="48"/>
      <c r="AW165" s="48"/>
      <c r="AX165" s="48" t="s">
        <v>3</v>
      </c>
      <c r="AY165" s="48"/>
      <c r="AZ165" s="48"/>
      <c r="BA165" s="48" t="s">
        <v>4</v>
      </c>
      <c r="BB165" s="48"/>
      <c r="BC165" s="48"/>
      <c r="BD165" s="48" t="s">
        <v>3</v>
      </c>
      <c r="BE165" s="48"/>
      <c r="BF165" s="48"/>
      <c r="BG165" s="48" t="s">
        <v>4</v>
      </c>
      <c r="BH165" s="48"/>
      <c r="BI165" s="48"/>
      <c r="BJ165" s="48" t="s">
        <v>3</v>
      </c>
      <c r="BK165" s="48"/>
      <c r="BL165" s="48"/>
    </row>
    <row r="166" spans="1:79" ht="57" customHeight="1" x14ac:dyDescent="0.2">
      <c r="A166" s="65"/>
      <c r="B166" s="66"/>
      <c r="C166" s="66"/>
      <c r="D166" s="65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7"/>
      <c r="W166" s="22" t="s">
        <v>12</v>
      </c>
      <c r="X166" s="22"/>
      <c r="Y166" s="22"/>
      <c r="Z166" s="22" t="s">
        <v>11</v>
      </c>
      <c r="AA166" s="22"/>
      <c r="AB166" s="22"/>
      <c r="AC166" s="22" t="s">
        <v>12</v>
      </c>
      <c r="AD166" s="22"/>
      <c r="AE166" s="22"/>
      <c r="AF166" s="22" t="s">
        <v>11</v>
      </c>
      <c r="AG166" s="22"/>
      <c r="AH166" s="22"/>
      <c r="AI166" s="22" t="s">
        <v>12</v>
      </c>
      <c r="AJ166" s="22"/>
      <c r="AK166" s="22"/>
      <c r="AL166" s="22" t="s">
        <v>11</v>
      </c>
      <c r="AM166" s="22"/>
      <c r="AN166" s="22"/>
      <c r="AO166" s="22" t="s">
        <v>12</v>
      </c>
      <c r="AP166" s="22"/>
      <c r="AQ166" s="22"/>
      <c r="AR166" s="22" t="s">
        <v>11</v>
      </c>
      <c r="AS166" s="22"/>
      <c r="AT166" s="22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</row>
    <row r="167" spans="1:79" ht="15" customHeight="1" x14ac:dyDescent="0.2">
      <c r="A167" s="59">
        <v>1</v>
      </c>
      <c r="B167" s="60"/>
      <c r="C167" s="60"/>
      <c r="D167" s="59">
        <v>2</v>
      </c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1"/>
      <c r="W167" s="22">
        <v>3</v>
      </c>
      <c r="X167" s="22"/>
      <c r="Y167" s="22"/>
      <c r="Z167" s="22">
        <v>4</v>
      </c>
      <c r="AA167" s="22"/>
      <c r="AB167" s="22"/>
      <c r="AC167" s="22">
        <v>5</v>
      </c>
      <c r="AD167" s="22"/>
      <c r="AE167" s="22"/>
      <c r="AF167" s="22">
        <v>6</v>
      </c>
      <c r="AG167" s="22"/>
      <c r="AH167" s="22"/>
      <c r="AI167" s="22">
        <v>7</v>
      </c>
      <c r="AJ167" s="22"/>
      <c r="AK167" s="22"/>
      <c r="AL167" s="22">
        <v>8</v>
      </c>
      <c r="AM167" s="22"/>
      <c r="AN167" s="22"/>
      <c r="AO167" s="22">
        <v>9</v>
      </c>
      <c r="AP167" s="22"/>
      <c r="AQ167" s="22"/>
      <c r="AR167" s="22">
        <v>10</v>
      </c>
      <c r="AS167" s="22"/>
      <c r="AT167" s="22"/>
      <c r="AU167" s="22">
        <v>11</v>
      </c>
      <c r="AV167" s="22"/>
      <c r="AW167" s="22"/>
      <c r="AX167" s="22">
        <v>12</v>
      </c>
      <c r="AY167" s="22"/>
      <c r="AZ167" s="22"/>
      <c r="BA167" s="22">
        <v>13</v>
      </c>
      <c r="BB167" s="22"/>
      <c r="BC167" s="22"/>
      <c r="BD167" s="22">
        <v>14</v>
      </c>
      <c r="BE167" s="22"/>
      <c r="BF167" s="22"/>
      <c r="BG167" s="22">
        <v>15</v>
      </c>
      <c r="BH167" s="22"/>
      <c r="BI167" s="22"/>
      <c r="BJ167" s="22">
        <v>16</v>
      </c>
      <c r="BK167" s="22"/>
      <c r="BL167" s="22"/>
    </row>
    <row r="168" spans="1:79" s="1" customFormat="1" ht="12.75" hidden="1" customHeight="1" x14ac:dyDescent="0.2">
      <c r="A168" s="56" t="s">
        <v>69</v>
      </c>
      <c r="B168" s="57"/>
      <c r="C168" s="57"/>
      <c r="D168" s="56" t="s">
        <v>57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8"/>
      <c r="W168" s="46" t="s">
        <v>72</v>
      </c>
      <c r="X168" s="46"/>
      <c r="Y168" s="46"/>
      <c r="Z168" s="46" t="s">
        <v>73</v>
      </c>
      <c r="AA168" s="46"/>
      <c r="AB168" s="46"/>
      <c r="AC168" s="44" t="s">
        <v>74</v>
      </c>
      <c r="AD168" s="44"/>
      <c r="AE168" s="44"/>
      <c r="AF168" s="44" t="s">
        <v>75</v>
      </c>
      <c r="AG168" s="44"/>
      <c r="AH168" s="44"/>
      <c r="AI168" s="46" t="s">
        <v>76</v>
      </c>
      <c r="AJ168" s="46"/>
      <c r="AK168" s="46"/>
      <c r="AL168" s="46" t="s">
        <v>77</v>
      </c>
      <c r="AM168" s="46"/>
      <c r="AN168" s="46"/>
      <c r="AO168" s="44" t="s">
        <v>105</v>
      </c>
      <c r="AP168" s="44"/>
      <c r="AQ168" s="44"/>
      <c r="AR168" s="44" t="s">
        <v>78</v>
      </c>
      <c r="AS168" s="44"/>
      <c r="AT168" s="44"/>
      <c r="AU168" s="46" t="s">
        <v>106</v>
      </c>
      <c r="AV168" s="46"/>
      <c r="AW168" s="46"/>
      <c r="AX168" s="44" t="s">
        <v>107</v>
      </c>
      <c r="AY168" s="44"/>
      <c r="AZ168" s="44"/>
      <c r="BA168" s="46" t="s">
        <v>108</v>
      </c>
      <c r="BB168" s="46"/>
      <c r="BC168" s="46"/>
      <c r="BD168" s="44" t="s">
        <v>109</v>
      </c>
      <c r="BE168" s="44"/>
      <c r="BF168" s="44"/>
      <c r="BG168" s="46" t="s">
        <v>110</v>
      </c>
      <c r="BH168" s="46"/>
      <c r="BI168" s="46"/>
      <c r="BJ168" s="44" t="s">
        <v>111</v>
      </c>
      <c r="BK168" s="44"/>
      <c r="BL168" s="44"/>
      <c r="CA168" s="1" t="s">
        <v>104</v>
      </c>
    </row>
    <row r="169" spans="1:79" s="4" customFormat="1" ht="12.75" customHeight="1" x14ac:dyDescent="0.2">
      <c r="A169" s="23">
        <v>1</v>
      </c>
      <c r="B169" s="24"/>
      <c r="C169" s="24"/>
      <c r="D169" s="9" t="s">
        <v>189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1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CA169" s="4" t="s">
        <v>43</v>
      </c>
    </row>
    <row r="170" spans="1:79" s="6" customFormat="1" ht="25.5" customHeight="1" x14ac:dyDescent="0.2">
      <c r="A170" s="14">
        <v>2</v>
      </c>
      <c r="B170" s="15"/>
      <c r="C170" s="15"/>
      <c r="D170" s="16" t="s">
        <v>190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8"/>
      <c r="W170" s="13" t="s">
        <v>164</v>
      </c>
      <c r="X170" s="13"/>
      <c r="Y170" s="13"/>
      <c r="Z170" s="13" t="s">
        <v>164</v>
      </c>
      <c r="AA170" s="13"/>
      <c r="AB170" s="13"/>
      <c r="AC170" s="13"/>
      <c r="AD170" s="13"/>
      <c r="AE170" s="13"/>
      <c r="AF170" s="13"/>
      <c r="AG170" s="13"/>
      <c r="AH170" s="13"/>
      <c r="AI170" s="13" t="s">
        <v>164</v>
      </c>
      <c r="AJ170" s="13"/>
      <c r="AK170" s="13"/>
      <c r="AL170" s="13" t="s">
        <v>164</v>
      </c>
      <c r="AM170" s="13"/>
      <c r="AN170" s="13"/>
      <c r="AO170" s="13"/>
      <c r="AP170" s="13"/>
      <c r="AQ170" s="13"/>
      <c r="AR170" s="13"/>
      <c r="AS170" s="13"/>
      <c r="AT170" s="13"/>
      <c r="AU170" s="13" t="s">
        <v>164</v>
      </c>
      <c r="AV170" s="13"/>
      <c r="AW170" s="13"/>
      <c r="AX170" s="13"/>
      <c r="AY170" s="13"/>
      <c r="AZ170" s="13"/>
      <c r="BA170" s="13" t="s">
        <v>164</v>
      </c>
      <c r="BB170" s="13"/>
      <c r="BC170" s="13"/>
      <c r="BD170" s="13"/>
      <c r="BE170" s="13"/>
      <c r="BF170" s="13"/>
      <c r="BG170" s="13" t="s">
        <v>164</v>
      </c>
      <c r="BH170" s="13"/>
      <c r="BI170" s="13"/>
      <c r="BJ170" s="13"/>
      <c r="BK170" s="13"/>
      <c r="BL170" s="13"/>
    </row>
    <row r="171" spans="1:79" ht="9" customHeight="1" x14ac:dyDescent="0.2"/>
    <row r="172" spans="1:79" hidden="1" x14ac:dyDescent="0.2"/>
    <row r="173" spans="1:79" ht="14.25" customHeight="1" x14ac:dyDescent="0.2">
      <c r="A173" s="39" t="s">
        <v>158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</row>
    <row r="174" spans="1:79" ht="6" customHeight="1" x14ac:dyDescent="0.2"/>
    <row r="175" spans="1:79" ht="14.25" customHeight="1" x14ac:dyDescent="0.2">
      <c r="A175" s="39" t="s">
        <v>219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</row>
    <row r="176" spans="1:79" ht="6" customHeight="1" x14ac:dyDescent="0.2"/>
    <row r="177" spans="1:79" ht="15" customHeight="1" x14ac:dyDescent="0.2">
      <c r="A177" s="47" t="s">
        <v>202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</row>
    <row r="178" spans="1:79" ht="0.75" customHeight="1" x14ac:dyDescent="0.2"/>
    <row r="179" spans="1:79" ht="15" customHeight="1" x14ac:dyDescent="0.2">
      <c r="A179" s="22" t="s">
        <v>6</v>
      </c>
      <c r="B179" s="22"/>
      <c r="C179" s="22"/>
      <c r="D179" s="22"/>
      <c r="E179" s="22"/>
      <c r="F179" s="22"/>
      <c r="G179" s="22" t="s">
        <v>129</v>
      </c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 t="s">
        <v>13</v>
      </c>
      <c r="U179" s="22"/>
      <c r="V179" s="22"/>
      <c r="W179" s="22"/>
      <c r="X179" s="22"/>
      <c r="Y179" s="22"/>
      <c r="Z179" s="22"/>
      <c r="AA179" s="59" t="s">
        <v>203</v>
      </c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2"/>
      <c r="AP179" s="59" t="s">
        <v>206</v>
      </c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1"/>
      <c r="BE179" s="59" t="s">
        <v>213</v>
      </c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1"/>
    </row>
    <row r="180" spans="1:79" ht="32.1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 t="s">
        <v>4</v>
      </c>
      <c r="AB180" s="22"/>
      <c r="AC180" s="22"/>
      <c r="AD180" s="22"/>
      <c r="AE180" s="22"/>
      <c r="AF180" s="22" t="s">
        <v>3</v>
      </c>
      <c r="AG180" s="22"/>
      <c r="AH180" s="22"/>
      <c r="AI180" s="22"/>
      <c r="AJ180" s="22"/>
      <c r="AK180" s="22" t="s">
        <v>89</v>
      </c>
      <c r="AL180" s="22"/>
      <c r="AM180" s="22"/>
      <c r="AN180" s="22"/>
      <c r="AO180" s="22"/>
      <c r="AP180" s="22" t="s">
        <v>4</v>
      </c>
      <c r="AQ180" s="22"/>
      <c r="AR180" s="22"/>
      <c r="AS180" s="22"/>
      <c r="AT180" s="22"/>
      <c r="AU180" s="22" t="s">
        <v>3</v>
      </c>
      <c r="AV180" s="22"/>
      <c r="AW180" s="22"/>
      <c r="AX180" s="22"/>
      <c r="AY180" s="22"/>
      <c r="AZ180" s="22" t="s">
        <v>96</v>
      </c>
      <c r="BA180" s="22"/>
      <c r="BB180" s="22"/>
      <c r="BC180" s="22"/>
      <c r="BD180" s="22"/>
      <c r="BE180" s="22" t="s">
        <v>4</v>
      </c>
      <c r="BF180" s="22"/>
      <c r="BG180" s="22"/>
      <c r="BH180" s="22"/>
      <c r="BI180" s="22"/>
      <c r="BJ180" s="22" t="s">
        <v>3</v>
      </c>
      <c r="BK180" s="22"/>
      <c r="BL180" s="22"/>
      <c r="BM180" s="22"/>
      <c r="BN180" s="22"/>
      <c r="BO180" s="22" t="s">
        <v>130</v>
      </c>
      <c r="BP180" s="22"/>
      <c r="BQ180" s="22"/>
      <c r="BR180" s="22"/>
      <c r="BS180" s="22"/>
    </row>
    <row r="181" spans="1:79" ht="15" customHeight="1" x14ac:dyDescent="0.2">
      <c r="A181" s="22">
        <v>1</v>
      </c>
      <c r="B181" s="22"/>
      <c r="C181" s="22"/>
      <c r="D181" s="22"/>
      <c r="E181" s="22"/>
      <c r="F181" s="22"/>
      <c r="G181" s="22">
        <v>2</v>
      </c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>
        <v>3</v>
      </c>
      <c r="U181" s="22"/>
      <c r="V181" s="22"/>
      <c r="W181" s="22"/>
      <c r="X181" s="22"/>
      <c r="Y181" s="22"/>
      <c r="Z181" s="22"/>
      <c r="AA181" s="22">
        <v>4</v>
      </c>
      <c r="AB181" s="22"/>
      <c r="AC181" s="22"/>
      <c r="AD181" s="22"/>
      <c r="AE181" s="22"/>
      <c r="AF181" s="22">
        <v>5</v>
      </c>
      <c r="AG181" s="22"/>
      <c r="AH181" s="22"/>
      <c r="AI181" s="22"/>
      <c r="AJ181" s="22"/>
      <c r="AK181" s="22">
        <v>6</v>
      </c>
      <c r="AL181" s="22"/>
      <c r="AM181" s="22"/>
      <c r="AN181" s="22"/>
      <c r="AO181" s="22"/>
      <c r="AP181" s="22">
        <v>7</v>
      </c>
      <c r="AQ181" s="22"/>
      <c r="AR181" s="22"/>
      <c r="AS181" s="22"/>
      <c r="AT181" s="22"/>
      <c r="AU181" s="22">
        <v>8</v>
      </c>
      <c r="AV181" s="22"/>
      <c r="AW181" s="22"/>
      <c r="AX181" s="22"/>
      <c r="AY181" s="22"/>
      <c r="AZ181" s="22">
        <v>9</v>
      </c>
      <c r="BA181" s="22"/>
      <c r="BB181" s="22"/>
      <c r="BC181" s="22"/>
      <c r="BD181" s="22"/>
      <c r="BE181" s="22">
        <v>10</v>
      </c>
      <c r="BF181" s="22"/>
      <c r="BG181" s="22"/>
      <c r="BH181" s="22"/>
      <c r="BI181" s="22"/>
      <c r="BJ181" s="22">
        <v>11</v>
      </c>
      <c r="BK181" s="22"/>
      <c r="BL181" s="22"/>
      <c r="BM181" s="22"/>
      <c r="BN181" s="22"/>
      <c r="BO181" s="22">
        <v>12</v>
      </c>
      <c r="BP181" s="22"/>
      <c r="BQ181" s="22"/>
      <c r="BR181" s="22"/>
      <c r="BS181" s="22"/>
    </row>
    <row r="182" spans="1:79" s="1" customFormat="1" ht="15" hidden="1" customHeight="1" x14ac:dyDescent="0.2">
      <c r="A182" s="46" t="s">
        <v>69</v>
      </c>
      <c r="B182" s="46"/>
      <c r="C182" s="46"/>
      <c r="D182" s="46"/>
      <c r="E182" s="46"/>
      <c r="F182" s="46"/>
      <c r="G182" s="45" t="s">
        <v>57</v>
      </c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 t="s">
        <v>79</v>
      </c>
      <c r="U182" s="45"/>
      <c r="V182" s="45"/>
      <c r="W182" s="45"/>
      <c r="X182" s="45"/>
      <c r="Y182" s="45"/>
      <c r="Z182" s="45"/>
      <c r="AA182" s="44" t="s">
        <v>65</v>
      </c>
      <c r="AB182" s="44"/>
      <c r="AC182" s="44"/>
      <c r="AD182" s="44"/>
      <c r="AE182" s="44"/>
      <c r="AF182" s="44" t="s">
        <v>66</v>
      </c>
      <c r="AG182" s="44"/>
      <c r="AH182" s="44"/>
      <c r="AI182" s="44"/>
      <c r="AJ182" s="44"/>
      <c r="AK182" s="68" t="s">
        <v>125</v>
      </c>
      <c r="AL182" s="68"/>
      <c r="AM182" s="68"/>
      <c r="AN182" s="68"/>
      <c r="AO182" s="68"/>
      <c r="AP182" s="44" t="s">
        <v>67</v>
      </c>
      <c r="AQ182" s="44"/>
      <c r="AR182" s="44"/>
      <c r="AS182" s="44"/>
      <c r="AT182" s="44"/>
      <c r="AU182" s="44" t="s">
        <v>68</v>
      </c>
      <c r="AV182" s="44"/>
      <c r="AW182" s="44"/>
      <c r="AX182" s="44"/>
      <c r="AY182" s="44"/>
      <c r="AZ182" s="68" t="s">
        <v>125</v>
      </c>
      <c r="BA182" s="68"/>
      <c r="BB182" s="68"/>
      <c r="BC182" s="68"/>
      <c r="BD182" s="68"/>
      <c r="BE182" s="44" t="s">
        <v>58</v>
      </c>
      <c r="BF182" s="44"/>
      <c r="BG182" s="44"/>
      <c r="BH182" s="44"/>
      <c r="BI182" s="44"/>
      <c r="BJ182" s="44" t="s">
        <v>59</v>
      </c>
      <c r="BK182" s="44"/>
      <c r="BL182" s="44"/>
      <c r="BM182" s="44"/>
      <c r="BN182" s="44"/>
      <c r="BO182" s="68" t="s">
        <v>125</v>
      </c>
      <c r="BP182" s="68"/>
      <c r="BQ182" s="68"/>
      <c r="BR182" s="68"/>
      <c r="BS182" s="68"/>
      <c r="CA182" s="1" t="s">
        <v>44</v>
      </c>
    </row>
    <row r="183" spans="1:79" s="6" customFormat="1" ht="38.25" customHeight="1" x14ac:dyDescent="0.2">
      <c r="A183" s="69">
        <v>1</v>
      </c>
      <c r="B183" s="69"/>
      <c r="C183" s="69"/>
      <c r="D183" s="69"/>
      <c r="E183" s="69"/>
      <c r="F183" s="69"/>
      <c r="G183" s="16" t="s">
        <v>191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T183" s="70" t="s">
        <v>192</v>
      </c>
      <c r="U183" s="17"/>
      <c r="V183" s="17"/>
      <c r="W183" s="17"/>
      <c r="X183" s="17"/>
      <c r="Y183" s="17"/>
      <c r="Z183" s="18"/>
      <c r="AA183" s="19">
        <v>0</v>
      </c>
      <c r="AB183" s="19"/>
      <c r="AC183" s="19"/>
      <c r="AD183" s="19"/>
      <c r="AE183" s="19"/>
      <c r="AF183" s="19">
        <v>0</v>
      </c>
      <c r="AG183" s="19"/>
      <c r="AH183" s="19"/>
      <c r="AI183" s="19"/>
      <c r="AJ183" s="19"/>
      <c r="AK183" s="19">
        <f>IF(ISNUMBER(AA183),AA183,0)+IF(ISNUMBER(AF183),AF183,0)</f>
        <v>0</v>
      </c>
      <c r="AL183" s="19"/>
      <c r="AM183" s="19"/>
      <c r="AN183" s="19"/>
      <c r="AO183" s="19"/>
      <c r="AP183" s="19">
        <v>241646</v>
      </c>
      <c r="AQ183" s="19"/>
      <c r="AR183" s="19"/>
      <c r="AS183" s="19"/>
      <c r="AT183" s="19"/>
      <c r="AU183" s="19">
        <v>0</v>
      </c>
      <c r="AV183" s="19"/>
      <c r="AW183" s="19"/>
      <c r="AX183" s="19"/>
      <c r="AY183" s="19"/>
      <c r="AZ183" s="19">
        <f>IF(ISNUMBER(AP183),AP183,0)+IF(ISNUMBER(AU183),AU183,0)</f>
        <v>241646</v>
      </c>
      <c r="BA183" s="19"/>
      <c r="BB183" s="19"/>
      <c r="BC183" s="19"/>
      <c r="BD183" s="19"/>
      <c r="BE183" s="19">
        <v>55741</v>
      </c>
      <c r="BF183" s="19"/>
      <c r="BG183" s="19"/>
      <c r="BH183" s="19"/>
      <c r="BI183" s="19"/>
      <c r="BJ183" s="19">
        <v>0</v>
      </c>
      <c r="BK183" s="19"/>
      <c r="BL183" s="19"/>
      <c r="BM183" s="19"/>
      <c r="BN183" s="19"/>
      <c r="BO183" s="19">
        <f>IF(ISNUMBER(BE183),BE183,0)+IF(ISNUMBER(BJ183),BJ183,0)</f>
        <v>55741</v>
      </c>
      <c r="BP183" s="19"/>
      <c r="BQ183" s="19"/>
      <c r="BR183" s="19"/>
      <c r="BS183" s="19"/>
      <c r="CA183" s="6" t="s">
        <v>45</v>
      </c>
    </row>
    <row r="184" spans="1:79" s="4" customFormat="1" ht="12.75" customHeight="1" x14ac:dyDescent="0.2">
      <c r="A184" s="8"/>
      <c r="B184" s="8"/>
      <c r="C184" s="8"/>
      <c r="D184" s="8"/>
      <c r="E184" s="8"/>
      <c r="F184" s="8"/>
      <c r="G184" s="9" t="s">
        <v>151</v>
      </c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1"/>
      <c r="T184" s="12"/>
      <c r="U184" s="10"/>
      <c r="V184" s="10"/>
      <c r="W184" s="10"/>
      <c r="X184" s="10"/>
      <c r="Y184" s="10"/>
      <c r="Z184" s="11"/>
      <c r="AA184" s="7">
        <v>0</v>
      </c>
      <c r="AB184" s="7"/>
      <c r="AC184" s="7"/>
      <c r="AD184" s="7"/>
      <c r="AE184" s="7"/>
      <c r="AF184" s="7">
        <v>0</v>
      </c>
      <c r="AG184" s="7"/>
      <c r="AH184" s="7"/>
      <c r="AI184" s="7"/>
      <c r="AJ184" s="7"/>
      <c r="AK184" s="7">
        <f>IF(ISNUMBER(AA184),AA184,0)+IF(ISNUMBER(AF184),AF184,0)</f>
        <v>0</v>
      </c>
      <c r="AL184" s="7"/>
      <c r="AM184" s="7"/>
      <c r="AN184" s="7"/>
      <c r="AO184" s="7"/>
      <c r="AP184" s="7">
        <v>241646</v>
      </c>
      <c r="AQ184" s="7"/>
      <c r="AR184" s="7"/>
      <c r="AS184" s="7"/>
      <c r="AT184" s="7"/>
      <c r="AU184" s="7">
        <v>0</v>
      </c>
      <c r="AV184" s="7"/>
      <c r="AW184" s="7"/>
      <c r="AX184" s="7"/>
      <c r="AY184" s="7"/>
      <c r="AZ184" s="7">
        <f>IF(ISNUMBER(AP184),AP184,0)+IF(ISNUMBER(AU184),AU184,0)</f>
        <v>241646</v>
      </c>
      <c r="BA184" s="7"/>
      <c r="BB184" s="7"/>
      <c r="BC184" s="7"/>
      <c r="BD184" s="7"/>
      <c r="BE184" s="7">
        <v>55741</v>
      </c>
      <c r="BF184" s="7"/>
      <c r="BG184" s="7"/>
      <c r="BH184" s="7"/>
      <c r="BI184" s="7"/>
      <c r="BJ184" s="7">
        <v>0</v>
      </c>
      <c r="BK184" s="7"/>
      <c r="BL184" s="7"/>
      <c r="BM184" s="7"/>
      <c r="BN184" s="7"/>
      <c r="BO184" s="7">
        <f>IF(ISNUMBER(BE184),BE184,0)+IF(ISNUMBER(BJ184),BJ184,0)</f>
        <v>55741</v>
      </c>
      <c r="BP184" s="7"/>
      <c r="BQ184" s="7"/>
      <c r="BR184" s="7"/>
      <c r="BS184" s="7"/>
    </row>
    <row r="185" spans="1:79" ht="7.5" customHeight="1" x14ac:dyDescent="0.2"/>
    <row r="186" spans="1:79" hidden="1" x14ac:dyDescent="0.2"/>
    <row r="187" spans="1:79" ht="14.25" customHeight="1" x14ac:dyDescent="0.2">
      <c r="A187" s="39" t="s">
        <v>235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</row>
    <row r="188" spans="1:79" ht="7.5" customHeight="1" x14ac:dyDescent="0.2"/>
    <row r="189" spans="1:79" ht="12" customHeight="1" x14ac:dyDescent="0.2">
      <c r="A189" s="47" t="s">
        <v>202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</row>
    <row r="190" spans="1:79" ht="6" customHeight="1" x14ac:dyDescent="0.2"/>
    <row r="191" spans="1:79" ht="15" customHeight="1" x14ac:dyDescent="0.2">
      <c r="A191" s="22" t="s">
        <v>6</v>
      </c>
      <c r="B191" s="22"/>
      <c r="C191" s="22"/>
      <c r="D191" s="22"/>
      <c r="E191" s="22"/>
      <c r="F191" s="22"/>
      <c r="G191" s="22" t="s">
        <v>129</v>
      </c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 t="s">
        <v>13</v>
      </c>
      <c r="U191" s="22"/>
      <c r="V191" s="22"/>
      <c r="W191" s="22"/>
      <c r="X191" s="22"/>
      <c r="Y191" s="22"/>
      <c r="Z191" s="22"/>
      <c r="AA191" s="59" t="s">
        <v>224</v>
      </c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2"/>
      <c r="AP191" s="59" t="s">
        <v>229</v>
      </c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1"/>
    </row>
    <row r="192" spans="1:79" ht="32.1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 t="s">
        <v>4</v>
      </c>
      <c r="AB192" s="22"/>
      <c r="AC192" s="22"/>
      <c r="AD192" s="22"/>
      <c r="AE192" s="22"/>
      <c r="AF192" s="22" t="s">
        <v>3</v>
      </c>
      <c r="AG192" s="22"/>
      <c r="AH192" s="22"/>
      <c r="AI192" s="22"/>
      <c r="AJ192" s="22"/>
      <c r="AK192" s="22" t="s">
        <v>89</v>
      </c>
      <c r="AL192" s="22"/>
      <c r="AM192" s="22"/>
      <c r="AN192" s="22"/>
      <c r="AO192" s="22"/>
      <c r="AP192" s="22" t="s">
        <v>4</v>
      </c>
      <c r="AQ192" s="22"/>
      <c r="AR192" s="22"/>
      <c r="AS192" s="22"/>
      <c r="AT192" s="22"/>
      <c r="AU192" s="22" t="s">
        <v>3</v>
      </c>
      <c r="AV192" s="22"/>
      <c r="AW192" s="22"/>
      <c r="AX192" s="22"/>
      <c r="AY192" s="22"/>
      <c r="AZ192" s="22" t="s">
        <v>96</v>
      </c>
      <c r="BA192" s="22"/>
      <c r="BB192" s="22"/>
      <c r="BC192" s="22"/>
      <c r="BD192" s="22"/>
    </row>
    <row r="193" spans="1:79" ht="15" customHeight="1" x14ac:dyDescent="0.2">
      <c r="A193" s="22">
        <v>1</v>
      </c>
      <c r="B193" s="22"/>
      <c r="C193" s="22"/>
      <c r="D193" s="22"/>
      <c r="E193" s="22"/>
      <c r="F193" s="22"/>
      <c r="G193" s="22">
        <v>2</v>
      </c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>
        <v>3</v>
      </c>
      <c r="U193" s="22"/>
      <c r="V193" s="22"/>
      <c r="W193" s="22"/>
      <c r="X193" s="22"/>
      <c r="Y193" s="22"/>
      <c r="Z193" s="22"/>
      <c r="AA193" s="22">
        <v>4</v>
      </c>
      <c r="AB193" s="22"/>
      <c r="AC193" s="22"/>
      <c r="AD193" s="22"/>
      <c r="AE193" s="22"/>
      <c r="AF193" s="22">
        <v>5</v>
      </c>
      <c r="AG193" s="22"/>
      <c r="AH193" s="22"/>
      <c r="AI193" s="22"/>
      <c r="AJ193" s="22"/>
      <c r="AK193" s="22">
        <v>6</v>
      </c>
      <c r="AL193" s="22"/>
      <c r="AM193" s="22"/>
      <c r="AN193" s="22"/>
      <c r="AO193" s="22"/>
      <c r="AP193" s="22">
        <v>7</v>
      </c>
      <c r="AQ193" s="22"/>
      <c r="AR193" s="22"/>
      <c r="AS193" s="22"/>
      <c r="AT193" s="22"/>
      <c r="AU193" s="22">
        <v>8</v>
      </c>
      <c r="AV193" s="22"/>
      <c r="AW193" s="22"/>
      <c r="AX193" s="22"/>
      <c r="AY193" s="22"/>
      <c r="AZ193" s="22">
        <v>9</v>
      </c>
      <c r="BA193" s="22"/>
      <c r="BB193" s="22"/>
      <c r="BC193" s="22"/>
      <c r="BD193" s="22"/>
    </row>
    <row r="194" spans="1:79" s="1" customFormat="1" ht="12" hidden="1" customHeight="1" x14ac:dyDescent="0.2">
      <c r="A194" s="46" t="s">
        <v>69</v>
      </c>
      <c r="B194" s="46"/>
      <c r="C194" s="46"/>
      <c r="D194" s="46"/>
      <c r="E194" s="46"/>
      <c r="F194" s="46"/>
      <c r="G194" s="45" t="s">
        <v>57</v>
      </c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 t="s">
        <v>79</v>
      </c>
      <c r="U194" s="45"/>
      <c r="V194" s="45"/>
      <c r="W194" s="45"/>
      <c r="X194" s="45"/>
      <c r="Y194" s="45"/>
      <c r="Z194" s="45"/>
      <c r="AA194" s="44" t="s">
        <v>60</v>
      </c>
      <c r="AB194" s="44"/>
      <c r="AC194" s="44"/>
      <c r="AD194" s="44"/>
      <c r="AE194" s="44"/>
      <c r="AF194" s="44" t="s">
        <v>61</v>
      </c>
      <c r="AG194" s="44"/>
      <c r="AH194" s="44"/>
      <c r="AI194" s="44"/>
      <c r="AJ194" s="44"/>
      <c r="AK194" s="68" t="s">
        <v>125</v>
      </c>
      <c r="AL194" s="68"/>
      <c r="AM194" s="68"/>
      <c r="AN194" s="68"/>
      <c r="AO194" s="68"/>
      <c r="AP194" s="44" t="s">
        <v>62</v>
      </c>
      <c r="AQ194" s="44"/>
      <c r="AR194" s="44"/>
      <c r="AS194" s="44"/>
      <c r="AT194" s="44"/>
      <c r="AU194" s="44" t="s">
        <v>63</v>
      </c>
      <c r="AV194" s="44"/>
      <c r="AW194" s="44"/>
      <c r="AX194" s="44"/>
      <c r="AY194" s="44"/>
      <c r="AZ194" s="68" t="s">
        <v>125</v>
      </c>
      <c r="BA194" s="68"/>
      <c r="BB194" s="68"/>
      <c r="BC194" s="68"/>
      <c r="BD194" s="68"/>
      <c r="CA194" s="1" t="s">
        <v>46</v>
      </c>
    </row>
    <row r="195" spans="1:79" s="6" customFormat="1" ht="38.25" customHeight="1" x14ac:dyDescent="0.2">
      <c r="A195" s="69">
        <v>1</v>
      </c>
      <c r="B195" s="69"/>
      <c r="C195" s="69"/>
      <c r="D195" s="69"/>
      <c r="E195" s="69"/>
      <c r="F195" s="69"/>
      <c r="G195" s="16" t="s">
        <v>191</v>
      </c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70" t="s">
        <v>192</v>
      </c>
      <c r="U195" s="17"/>
      <c r="V195" s="17"/>
      <c r="W195" s="17"/>
      <c r="X195" s="17"/>
      <c r="Y195" s="17"/>
      <c r="Z195" s="18"/>
      <c r="AA195" s="19">
        <v>60000</v>
      </c>
      <c r="AB195" s="19"/>
      <c r="AC195" s="19"/>
      <c r="AD195" s="19"/>
      <c r="AE195" s="19"/>
      <c r="AF195" s="19">
        <v>0</v>
      </c>
      <c r="AG195" s="19"/>
      <c r="AH195" s="19"/>
      <c r="AI195" s="19"/>
      <c r="AJ195" s="19"/>
      <c r="AK195" s="19">
        <f>IF(ISNUMBER(AA195),AA195,0)+IF(ISNUMBER(AF195),AF195,0)</f>
        <v>60000</v>
      </c>
      <c r="AL195" s="19"/>
      <c r="AM195" s="19"/>
      <c r="AN195" s="19"/>
      <c r="AO195" s="19"/>
      <c r="AP195" s="19">
        <v>60000</v>
      </c>
      <c r="AQ195" s="19"/>
      <c r="AR195" s="19"/>
      <c r="AS195" s="19"/>
      <c r="AT195" s="19"/>
      <c r="AU195" s="19">
        <v>0</v>
      </c>
      <c r="AV195" s="19"/>
      <c r="AW195" s="19"/>
      <c r="AX195" s="19"/>
      <c r="AY195" s="19"/>
      <c r="AZ195" s="19">
        <f>IF(ISNUMBER(AP195),AP195,0)+IF(ISNUMBER(AU195),AU195,0)</f>
        <v>60000</v>
      </c>
      <c r="BA195" s="19"/>
      <c r="BB195" s="19"/>
      <c r="BC195" s="19"/>
      <c r="BD195" s="19"/>
      <c r="CA195" s="6" t="s">
        <v>47</v>
      </c>
    </row>
    <row r="196" spans="1:79" s="4" customFormat="1" ht="12.75" customHeight="1" x14ac:dyDescent="0.2">
      <c r="A196" s="8"/>
      <c r="B196" s="8"/>
      <c r="C196" s="8"/>
      <c r="D196" s="8"/>
      <c r="E196" s="8"/>
      <c r="F196" s="8"/>
      <c r="G196" s="9" t="s">
        <v>151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/>
      <c r="T196" s="12"/>
      <c r="U196" s="10"/>
      <c r="V196" s="10"/>
      <c r="W196" s="10"/>
      <c r="X196" s="10"/>
      <c r="Y196" s="10"/>
      <c r="Z196" s="11"/>
      <c r="AA196" s="7">
        <v>60000</v>
      </c>
      <c r="AB196" s="7"/>
      <c r="AC196" s="7"/>
      <c r="AD196" s="7"/>
      <c r="AE196" s="7"/>
      <c r="AF196" s="7">
        <v>0</v>
      </c>
      <c r="AG196" s="7"/>
      <c r="AH196" s="7"/>
      <c r="AI196" s="7"/>
      <c r="AJ196" s="7"/>
      <c r="AK196" s="7">
        <f>IF(ISNUMBER(AA196),AA196,0)+IF(ISNUMBER(AF196),AF196,0)</f>
        <v>60000</v>
      </c>
      <c r="AL196" s="7"/>
      <c r="AM196" s="7"/>
      <c r="AN196" s="7"/>
      <c r="AO196" s="7"/>
      <c r="AP196" s="7">
        <v>60000</v>
      </c>
      <c r="AQ196" s="7"/>
      <c r="AR196" s="7"/>
      <c r="AS196" s="7"/>
      <c r="AT196" s="7"/>
      <c r="AU196" s="7">
        <v>0</v>
      </c>
      <c r="AV196" s="7"/>
      <c r="AW196" s="7"/>
      <c r="AX196" s="7"/>
      <c r="AY196" s="7"/>
      <c r="AZ196" s="7">
        <f>IF(ISNUMBER(AP196),AP196,0)+IF(ISNUMBER(AU196),AU196,0)</f>
        <v>60000</v>
      </c>
      <c r="BA196" s="7"/>
      <c r="BB196" s="7"/>
      <c r="BC196" s="7"/>
      <c r="BD196" s="7"/>
    </row>
    <row r="197" spans="1:79" ht="75.75" customHeight="1" x14ac:dyDescent="0.2"/>
    <row r="198" spans="1:79" ht="14.25" customHeight="1" x14ac:dyDescent="0.2">
      <c r="A198" s="39" t="s">
        <v>236</v>
      </c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</row>
    <row r="199" spans="1:79" ht="6" customHeight="1" x14ac:dyDescent="0.2"/>
    <row r="200" spans="1:79" ht="10.5" customHeight="1" x14ac:dyDescent="0.2">
      <c r="A200" s="47" t="s">
        <v>202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</row>
    <row r="201" spans="1:79" ht="6" customHeight="1" x14ac:dyDescent="0.2"/>
    <row r="202" spans="1:79" ht="16.5" customHeight="1" x14ac:dyDescent="0.2">
      <c r="A202" s="22" t="s">
        <v>131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62" t="s">
        <v>132</v>
      </c>
      <c r="O202" s="63"/>
      <c r="P202" s="63"/>
      <c r="Q202" s="63"/>
      <c r="R202" s="63"/>
      <c r="S202" s="63"/>
      <c r="T202" s="63"/>
      <c r="U202" s="64"/>
      <c r="V202" s="62" t="s">
        <v>133</v>
      </c>
      <c r="W202" s="63"/>
      <c r="X202" s="63"/>
      <c r="Y202" s="64"/>
      <c r="Z202" s="59" t="s">
        <v>203</v>
      </c>
      <c r="AA202" s="60"/>
      <c r="AB202" s="60"/>
      <c r="AC202" s="60"/>
      <c r="AD202" s="60"/>
      <c r="AE202" s="60"/>
      <c r="AF202" s="60"/>
      <c r="AG202" s="61"/>
      <c r="AH202" s="59" t="s">
        <v>206</v>
      </c>
      <c r="AI202" s="60"/>
      <c r="AJ202" s="60"/>
      <c r="AK202" s="60"/>
      <c r="AL202" s="60"/>
      <c r="AM202" s="60"/>
      <c r="AN202" s="60"/>
      <c r="AO202" s="61"/>
      <c r="AP202" s="59" t="s">
        <v>213</v>
      </c>
      <c r="AQ202" s="60"/>
      <c r="AR202" s="60"/>
      <c r="AS202" s="60"/>
      <c r="AT202" s="60"/>
      <c r="AU202" s="60"/>
      <c r="AV202" s="60"/>
      <c r="AW202" s="60"/>
      <c r="AX202" s="59" t="s">
        <v>224</v>
      </c>
      <c r="AY202" s="60"/>
      <c r="AZ202" s="60"/>
      <c r="BA202" s="60"/>
      <c r="BB202" s="60"/>
      <c r="BC202" s="60"/>
      <c r="BD202" s="60"/>
      <c r="BE202" s="61"/>
      <c r="BF202" s="59" t="s">
        <v>229</v>
      </c>
      <c r="BG202" s="60"/>
      <c r="BH202" s="60"/>
      <c r="BI202" s="60"/>
      <c r="BJ202" s="60"/>
      <c r="BK202" s="60"/>
      <c r="BL202" s="60"/>
      <c r="BM202" s="61"/>
    </row>
    <row r="203" spans="1:79" ht="95.2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65"/>
      <c r="O203" s="66"/>
      <c r="P203" s="66"/>
      <c r="Q203" s="66"/>
      <c r="R203" s="66"/>
      <c r="S203" s="66"/>
      <c r="T203" s="66"/>
      <c r="U203" s="67"/>
      <c r="V203" s="65"/>
      <c r="W203" s="66"/>
      <c r="X203" s="66"/>
      <c r="Y203" s="67"/>
      <c r="Z203" s="48" t="s">
        <v>136</v>
      </c>
      <c r="AA203" s="48"/>
      <c r="AB203" s="48"/>
      <c r="AC203" s="48"/>
      <c r="AD203" s="48" t="s">
        <v>137</v>
      </c>
      <c r="AE203" s="48"/>
      <c r="AF203" s="48"/>
      <c r="AG203" s="48"/>
      <c r="AH203" s="48" t="s">
        <v>136</v>
      </c>
      <c r="AI203" s="48"/>
      <c r="AJ203" s="48"/>
      <c r="AK203" s="48"/>
      <c r="AL203" s="48" t="s">
        <v>137</v>
      </c>
      <c r="AM203" s="48"/>
      <c r="AN203" s="48"/>
      <c r="AO203" s="48"/>
      <c r="AP203" s="48" t="s">
        <v>136</v>
      </c>
      <c r="AQ203" s="48"/>
      <c r="AR203" s="48"/>
      <c r="AS203" s="48"/>
      <c r="AT203" s="48" t="s">
        <v>137</v>
      </c>
      <c r="AU203" s="48"/>
      <c r="AV203" s="48"/>
      <c r="AW203" s="48"/>
      <c r="AX203" s="48" t="s">
        <v>136</v>
      </c>
      <c r="AY203" s="48"/>
      <c r="AZ203" s="48"/>
      <c r="BA203" s="48"/>
      <c r="BB203" s="48" t="s">
        <v>137</v>
      </c>
      <c r="BC203" s="48"/>
      <c r="BD203" s="48"/>
      <c r="BE203" s="48"/>
      <c r="BF203" s="48" t="s">
        <v>136</v>
      </c>
      <c r="BG203" s="48"/>
      <c r="BH203" s="48"/>
      <c r="BI203" s="48"/>
      <c r="BJ203" s="48" t="s">
        <v>137</v>
      </c>
      <c r="BK203" s="48"/>
      <c r="BL203" s="48"/>
      <c r="BM203" s="48"/>
    </row>
    <row r="204" spans="1:79" ht="11.25" customHeight="1" x14ac:dyDescent="0.2">
      <c r="A204" s="22">
        <v>1</v>
      </c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59">
        <v>2</v>
      </c>
      <c r="O204" s="60"/>
      <c r="P204" s="60"/>
      <c r="Q204" s="60"/>
      <c r="R204" s="60"/>
      <c r="S204" s="60"/>
      <c r="T204" s="60"/>
      <c r="U204" s="61"/>
      <c r="V204" s="59">
        <v>3</v>
      </c>
      <c r="W204" s="60"/>
      <c r="X204" s="60"/>
      <c r="Y204" s="61"/>
      <c r="Z204" s="22">
        <v>4</v>
      </c>
      <c r="AA204" s="22"/>
      <c r="AB204" s="22"/>
      <c r="AC204" s="22"/>
      <c r="AD204" s="22">
        <v>5</v>
      </c>
      <c r="AE204" s="22"/>
      <c r="AF204" s="22"/>
      <c r="AG204" s="22"/>
      <c r="AH204" s="22">
        <v>6</v>
      </c>
      <c r="AI204" s="22"/>
      <c r="AJ204" s="22"/>
      <c r="AK204" s="22"/>
      <c r="AL204" s="22">
        <v>7</v>
      </c>
      <c r="AM204" s="22"/>
      <c r="AN204" s="22"/>
      <c r="AO204" s="22"/>
      <c r="AP204" s="22">
        <v>8</v>
      </c>
      <c r="AQ204" s="22"/>
      <c r="AR204" s="22"/>
      <c r="AS204" s="22"/>
      <c r="AT204" s="22">
        <v>9</v>
      </c>
      <c r="AU204" s="22"/>
      <c r="AV204" s="22"/>
      <c r="AW204" s="22"/>
      <c r="AX204" s="22">
        <v>10</v>
      </c>
      <c r="AY204" s="22"/>
      <c r="AZ204" s="22"/>
      <c r="BA204" s="22"/>
      <c r="BB204" s="22">
        <v>11</v>
      </c>
      <c r="BC204" s="22"/>
      <c r="BD204" s="22"/>
      <c r="BE204" s="22"/>
      <c r="BF204" s="22">
        <v>12</v>
      </c>
      <c r="BG204" s="22"/>
      <c r="BH204" s="22"/>
      <c r="BI204" s="22"/>
      <c r="BJ204" s="22">
        <v>13</v>
      </c>
      <c r="BK204" s="22"/>
      <c r="BL204" s="22"/>
      <c r="BM204" s="22"/>
    </row>
    <row r="205" spans="1:79" s="1" customFormat="1" ht="12" hidden="1" customHeight="1" x14ac:dyDescent="0.2">
      <c r="A205" s="45" t="s">
        <v>149</v>
      </c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56" t="s">
        <v>134</v>
      </c>
      <c r="O205" s="57"/>
      <c r="P205" s="57"/>
      <c r="Q205" s="57"/>
      <c r="R205" s="57"/>
      <c r="S205" s="57"/>
      <c r="T205" s="57"/>
      <c r="U205" s="58"/>
      <c r="V205" s="56" t="s">
        <v>135</v>
      </c>
      <c r="W205" s="57"/>
      <c r="X205" s="57"/>
      <c r="Y205" s="58"/>
      <c r="Z205" s="44" t="s">
        <v>65</v>
      </c>
      <c r="AA205" s="44"/>
      <c r="AB205" s="44"/>
      <c r="AC205" s="44"/>
      <c r="AD205" s="44" t="s">
        <v>66</v>
      </c>
      <c r="AE205" s="44"/>
      <c r="AF205" s="44"/>
      <c r="AG205" s="44"/>
      <c r="AH205" s="44" t="s">
        <v>67</v>
      </c>
      <c r="AI205" s="44"/>
      <c r="AJ205" s="44"/>
      <c r="AK205" s="44"/>
      <c r="AL205" s="44" t="s">
        <v>68</v>
      </c>
      <c r="AM205" s="44"/>
      <c r="AN205" s="44"/>
      <c r="AO205" s="44"/>
      <c r="AP205" s="44" t="s">
        <v>58</v>
      </c>
      <c r="AQ205" s="44"/>
      <c r="AR205" s="44"/>
      <c r="AS205" s="44"/>
      <c r="AT205" s="44" t="s">
        <v>59</v>
      </c>
      <c r="AU205" s="44"/>
      <c r="AV205" s="44"/>
      <c r="AW205" s="44"/>
      <c r="AX205" s="44" t="s">
        <v>60</v>
      </c>
      <c r="AY205" s="44"/>
      <c r="AZ205" s="44"/>
      <c r="BA205" s="44"/>
      <c r="BB205" s="44" t="s">
        <v>61</v>
      </c>
      <c r="BC205" s="44"/>
      <c r="BD205" s="44"/>
      <c r="BE205" s="44"/>
      <c r="BF205" s="44" t="s">
        <v>62</v>
      </c>
      <c r="BG205" s="44"/>
      <c r="BH205" s="44"/>
      <c r="BI205" s="44"/>
      <c r="BJ205" s="44" t="s">
        <v>63</v>
      </c>
      <c r="BK205" s="44"/>
      <c r="BL205" s="44"/>
      <c r="BM205" s="44"/>
      <c r="CA205" s="1" t="s">
        <v>48</v>
      </c>
    </row>
    <row r="206" spans="1:79" s="4" customFormat="1" ht="12.75" customHeight="1" x14ac:dyDescent="0.2">
      <c r="A206" s="43" t="s">
        <v>151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23"/>
      <c r="O206" s="24"/>
      <c r="P206" s="24"/>
      <c r="Q206" s="24"/>
      <c r="R206" s="24"/>
      <c r="S206" s="24"/>
      <c r="T206" s="24"/>
      <c r="U206" s="33"/>
      <c r="V206" s="52"/>
      <c r="W206" s="53"/>
      <c r="X206" s="53"/>
      <c r="Y206" s="54"/>
      <c r="Z206" s="55"/>
      <c r="AA206" s="55"/>
      <c r="AB206" s="55"/>
      <c r="AC206" s="55"/>
      <c r="AD206" s="55"/>
      <c r="AE206" s="55"/>
      <c r="AF206" s="55"/>
      <c r="AG206" s="55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CA206" s="4" t="s">
        <v>49</v>
      </c>
    </row>
    <row r="207" spans="1:79" ht="6.75" customHeight="1" x14ac:dyDescent="0.2"/>
    <row r="208" spans="1:79" hidden="1" x14ac:dyDescent="0.2"/>
    <row r="209" spans="1:79" ht="35.25" customHeight="1" x14ac:dyDescent="0.2">
      <c r="A209" s="39" t="s">
        <v>237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</row>
    <row r="210" spans="1:79" ht="3.75" customHeight="1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</row>
    <row r="211" spans="1:79" hidden="1" x14ac:dyDescent="0.2"/>
    <row r="212" spans="1:79" ht="15.75" customHeight="1" x14ac:dyDescent="0.2">
      <c r="A212" s="51" t="s">
        <v>220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</row>
    <row r="213" spans="1:79" ht="5.25" customHeight="1" x14ac:dyDescent="0.2"/>
    <row r="214" spans="1:79" ht="14.25" customHeight="1" x14ac:dyDescent="0.2">
      <c r="A214" s="39" t="s">
        <v>204</v>
      </c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</row>
    <row r="215" spans="1:79" ht="15" customHeight="1" x14ac:dyDescent="0.2">
      <c r="A215" s="47" t="s">
        <v>202</v>
      </c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</row>
    <row r="216" spans="1:79" ht="5.25" customHeight="1" x14ac:dyDescent="0.2"/>
    <row r="217" spans="1:79" ht="42.95" customHeight="1" x14ac:dyDescent="0.2">
      <c r="A217" s="48" t="s">
        <v>138</v>
      </c>
      <c r="B217" s="48"/>
      <c r="C217" s="48"/>
      <c r="D217" s="48"/>
      <c r="E217" s="48"/>
      <c r="F217" s="48"/>
      <c r="G217" s="22" t="s">
        <v>19</v>
      </c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 t="s">
        <v>15</v>
      </c>
      <c r="U217" s="22"/>
      <c r="V217" s="22"/>
      <c r="W217" s="22"/>
      <c r="X217" s="22"/>
      <c r="Y217" s="22"/>
      <c r="Z217" s="22" t="s">
        <v>14</v>
      </c>
      <c r="AA217" s="22"/>
      <c r="AB217" s="22"/>
      <c r="AC217" s="22"/>
      <c r="AD217" s="22"/>
      <c r="AE217" s="22" t="s">
        <v>139</v>
      </c>
      <c r="AF217" s="22"/>
      <c r="AG217" s="22"/>
      <c r="AH217" s="22"/>
      <c r="AI217" s="22"/>
      <c r="AJ217" s="22"/>
      <c r="AK217" s="22" t="s">
        <v>140</v>
      </c>
      <c r="AL217" s="22"/>
      <c r="AM217" s="22"/>
      <c r="AN217" s="22"/>
      <c r="AO217" s="22"/>
      <c r="AP217" s="22"/>
      <c r="AQ217" s="22" t="s">
        <v>141</v>
      </c>
      <c r="AR217" s="22"/>
      <c r="AS217" s="22"/>
      <c r="AT217" s="22"/>
      <c r="AU217" s="22"/>
      <c r="AV217" s="22"/>
      <c r="AW217" s="22" t="s">
        <v>98</v>
      </c>
      <c r="AX217" s="22"/>
      <c r="AY217" s="22"/>
      <c r="AZ217" s="22"/>
      <c r="BA217" s="22"/>
      <c r="BB217" s="22"/>
      <c r="BC217" s="22"/>
      <c r="BD217" s="22"/>
      <c r="BE217" s="22"/>
      <c r="BF217" s="22"/>
      <c r="BG217" s="22" t="s">
        <v>142</v>
      </c>
      <c r="BH217" s="22"/>
      <c r="BI217" s="22"/>
      <c r="BJ217" s="22"/>
      <c r="BK217" s="22"/>
      <c r="BL217" s="22"/>
    </row>
    <row r="218" spans="1:79" ht="39.950000000000003" customHeight="1" x14ac:dyDescent="0.2">
      <c r="A218" s="48"/>
      <c r="B218" s="48"/>
      <c r="C218" s="48"/>
      <c r="D218" s="48"/>
      <c r="E218" s="48"/>
      <c r="F218" s="48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 t="s">
        <v>17</v>
      </c>
      <c r="AX218" s="22"/>
      <c r="AY218" s="22"/>
      <c r="AZ218" s="22"/>
      <c r="BA218" s="22"/>
      <c r="BB218" s="22" t="s">
        <v>16</v>
      </c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</row>
    <row r="219" spans="1:79" ht="15" customHeight="1" x14ac:dyDescent="0.2">
      <c r="A219" s="22">
        <v>1</v>
      </c>
      <c r="B219" s="22"/>
      <c r="C219" s="22"/>
      <c r="D219" s="22"/>
      <c r="E219" s="22"/>
      <c r="F219" s="22"/>
      <c r="G219" s="22">
        <v>2</v>
      </c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>
        <v>3</v>
      </c>
      <c r="U219" s="22"/>
      <c r="V219" s="22"/>
      <c r="W219" s="22"/>
      <c r="X219" s="22"/>
      <c r="Y219" s="22"/>
      <c r="Z219" s="22">
        <v>4</v>
      </c>
      <c r="AA219" s="22"/>
      <c r="AB219" s="22"/>
      <c r="AC219" s="22"/>
      <c r="AD219" s="22"/>
      <c r="AE219" s="22">
        <v>5</v>
      </c>
      <c r="AF219" s="22"/>
      <c r="AG219" s="22"/>
      <c r="AH219" s="22"/>
      <c r="AI219" s="22"/>
      <c r="AJ219" s="22"/>
      <c r="AK219" s="22">
        <v>6</v>
      </c>
      <c r="AL219" s="22"/>
      <c r="AM219" s="22"/>
      <c r="AN219" s="22"/>
      <c r="AO219" s="22"/>
      <c r="AP219" s="22"/>
      <c r="AQ219" s="22">
        <v>7</v>
      </c>
      <c r="AR219" s="22"/>
      <c r="AS219" s="22"/>
      <c r="AT219" s="22"/>
      <c r="AU219" s="22"/>
      <c r="AV219" s="22"/>
      <c r="AW219" s="22">
        <v>8</v>
      </c>
      <c r="AX219" s="22"/>
      <c r="AY219" s="22"/>
      <c r="AZ219" s="22"/>
      <c r="BA219" s="22"/>
      <c r="BB219" s="22">
        <v>9</v>
      </c>
      <c r="BC219" s="22"/>
      <c r="BD219" s="22"/>
      <c r="BE219" s="22"/>
      <c r="BF219" s="22"/>
      <c r="BG219" s="22">
        <v>10</v>
      </c>
      <c r="BH219" s="22"/>
      <c r="BI219" s="22"/>
      <c r="BJ219" s="22"/>
      <c r="BK219" s="22"/>
      <c r="BL219" s="22"/>
    </row>
    <row r="220" spans="1:79" s="1" customFormat="1" ht="12" hidden="1" customHeight="1" x14ac:dyDescent="0.2">
      <c r="A220" s="46" t="s">
        <v>64</v>
      </c>
      <c r="B220" s="46"/>
      <c r="C220" s="46"/>
      <c r="D220" s="46"/>
      <c r="E220" s="46"/>
      <c r="F220" s="46"/>
      <c r="G220" s="45" t="s">
        <v>57</v>
      </c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4" t="s">
        <v>80</v>
      </c>
      <c r="U220" s="44"/>
      <c r="V220" s="44"/>
      <c r="W220" s="44"/>
      <c r="X220" s="44"/>
      <c r="Y220" s="44"/>
      <c r="Z220" s="44" t="s">
        <v>81</v>
      </c>
      <c r="AA220" s="44"/>
      <c r="AB220" s="44"/>
      <c r="AC220" s="44"/>
      <c r="AD220" s="44"/>
      <c r="AE220" s="44" t="s">
        <v>82</v>
      </c>
      <c r="AF220" s="44"/>
      <c r="AG220" s="44"/>
      <c r="AH220" s="44"/>
      <c r="AI220" s="44"/>
      <c r="AJ220" s="44"/>
      <c r="AK220" s="44" t="s">
        <v>83</v>
      </c>
      <c r="AL220" s="44"/>
      <c r="AM220" s="44"/>
      <c r="AN220" s="44"/>
      <c r="AO220" s="44"/>
      <c r="AP220" s="44"/>
      <c r="AQ220" s="49" t="s">
        <v>100</v>
      </c>
      <c r="AR220" s="44"/>
      <c r="AS220" s="44"/>
      <c r="AT220" s="44"/>
      <c r="AU220" s="44"/>
      <c r="AV220" s="44"/>
      <c r="AW220" s="44" t="s">
        <v>84</v>
      </c>
      <c r="AX220" s="44"/>
      <c r="AY220" s="44"/>
      <c r="AZ220" s="44"/>
      <c r="BA220" s="44"/>
      <c r="BB220" s="44" t="s">
        <v>85</v>
      </c>
      <c r="BC220" s="44"/>
      <c r="BD220" s="44"/>
      <c r="BE220" s="44"/>
      <c r="BF220" s="44"/>
      <c r="BG220" s="49" t="s">
        <v>101</v>
      </c>
      <c r="BH220" s="44"/>
      <c r="BI220" s="44"/>
      <c r="BJ220" s="44"/>
      <c r="BK220" s="44"/>
      <c r="BL220" s="44"/>
      <c r="CA220" s="1" t="s">
        <v>50</v>
      </c>
    </row>
    <row r="221" spans="1:79" s="4" customFormat="1" ht="12.75" customHeight="1" x14ac:dyDescent="0.2">
      <c r="A221" s="8"/>
      <c r="B221" s="8"/>
      <c r="C221" s="8"/>
      <c r="D221" s="8"/>
      <c r="E221" s="8"/>
      <c r="F221" s="8"/>
      <c r="G221" s="9" t="s">
        <v>151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>
        <f>IF(ISNUMBER(AK221),AK221,0)-IF(ISNUMBER(AE221),AE221,0)</f>
        <v>0</v>
      </c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>
        <f>IF(ISNUMBER(Z221),Z221,0)+IF(ISNUMBER(AK221),AK221,0)</f>
        <v>0</v>
      </c>
      <c r="BH221" s="7"/>
      <c r="BI221" s="7"/>
      <c r="BJ221" s="7"/>
      <c r="BK221" s="7"/>
      <c r="BL221" s="7"/>
      <c r="CA221" s="4" t="s">
        <v>51</v>
      </c>
    </row>
    <row r="223" spans="1:79" ht="14.25" customHeight="1" x14ac:dyDescent="0.2">
      <c r="A223" s="39" t="s">
        <v>221</v>
      </c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</row>
    <row r="224" spans="1:79" ht="15" customHeight="1" x14ac:dyDescent="0.2">
      <c r="A224" s="47" t="s">
        <v>202</v>
      </c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</row>
    <row r="225" spans="1:79" ht="4.5" customHeight="1" x14ac:dyDescent="0.2"/>
    <row r="226" spans="1:79" ht="18" customHeight="1" x14ac:dyDescent="0.2">
      <c r="A226" s="22" t="s">
        <v>138</v>
      </c>
      <c r="B226" s="22"/>
      <c r="C226" s="22"/>
      <c r="D226" s="22"/>
      <c r="E226" s="22"/>
      <c r="F226" s="22"/>
      <c r="G226" s="22" t="s">
        <v>19</v>
      </c>
      <c r="H226" s="22"/>
      <c r="I226" s="22"/>
      <c r="J226" s="22"/>
      <c r="K226" s="22"/>
      <c r="L226" s="22"/>
      <c r="M226" s="22"/>
      <c r="N226" s="22"/>
      <c r="O226" s="22"/>
      <c r="P226" s="22"/>
      <c r="Q226" s="22" t="s">
        <v>208</v>
      </c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 t="s">
        <v>218</v>
      </c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</row>
    <row r="227" spans="1:79" ht="42.9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 t="s">
        <v>143</v>
      </c>
      <c r="R227" s="22"/>
      <c r="S227" s="22"/>
      <c r="T227" s="22"/>
      <c r="U227" s="22"/>
      <c r="V227" s="48" t="s">
        <v>144</v>
      </c>
      <c r="W227" s="48"/>
      <c r="X227" s="48"/>
      <c r="Y227" s="48"/>
      <c r="Z227" s="22" t="s">
        <v>145</v>
      </c>
      <c r="AA227" s="22"/>
      <c r="AB227" s="22"/>
      <c r="AC227" s="22"/>
      <c r="AD227" s="22"/>
      <c r="AE227" s="22"/>
      <c r="AF227" s="22"/>
      <c r="AG227" s="22"/>
      <c r="AH227" s="22"/>
      <c r="AI227" s="22"/>
      <c r="AJ227" s="22" t="s">
        <v>146</v>
      </c>
      <c r="AK227" s="22"/>
      <c r="AL227" s="22"/>
      <c r="AM227" s="22"/>
      <c r="AN227" s="22"/>
      <c r="AO227" s="22" t="s">
        <v>20</v>
      </c>
      <c r="AP227" s="22"/>
      <c r="AQ227" s="22"/>
      <c r="AR227" s="22"/>
      <c r="AS227" s="22"/>
      <c r="AT227" s="48" t="s">
        <v>147</v>
      </c>
      <c r="AU227" s="48"/>
      <c r="AV227" s="48"/>
      <c r="AW227" s="48"/>
      <c r="AX227" s="22" t="s">
        <v>145</v>
      </c>
      <c r="AY227" s="22"/>
      <c r="AZ227" s="22"/>
      <c r="BA227" s="22"/>
      <c r="BB227" s="22"/>
      <c r="BC227" s="22"/>
      <c r="BD227" s="22"/>
      <c r="BE227" s="22"/>
      <c r="BF227" s="22"/>
      <c r="BG227" s="22"/>
      <c r="BH227" s="22" t="s">
        <v>148</v>
      </c>
      <c r="BI227" s="22"/>
      <c r="BJ227" s="22"/>
      <c r="BK227" s="22"/>
      <c r="BL227" s="22"/>
    </row>
    <row r="228" spans="1:79" ht="63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48"/>
      <c r="W228" s="48"/>
      <c r="X228" s="48"/>
      <c r="Y228" s="48"/>
      <c r="Z228" s="22" t="s">
        <v>17</v>
      </c>
      <c r="AA228" s="22"/>
      <c r="AB228" s="22"/>
      <c r="AC228" s="22"/>
      <c r="AD228" s="22"/>
      <c r="AE228" s="22" t="s">
        <v>16</v>
      </c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48"/>
      <c r="AU228" s="48"/>
      <c r="AV228" s="48"/>
      <c r="AW228" s="48"/>
      <c r="AX228" s="22" t="s">
        <v>17</v>
      </c>
      <c r="AY228" s="22"/>
      <c r="AZ228" s="22"/>
      <c r="BA228" s="22"/>
      <c r="BB228" s="22"/>
      <c r="BC228" s="22" t="s">
        <v>16</v>
      </c>
      <c r="BD228" s="22"/>
      <c r="BE228" s="22"/>
      <c r="BF228" s="22"/>
      <c r="BG228" s="22"/>
      <c r="BH228" s="22"/>
      <c r="BI228" s="22"/>
      <c r="BJ228" s="22"/>
      <c r="BK228" s="22"/>
      <c r="BL228" s="22"/>
    </row>
    <row r="229" spans="1:79" ht="15" customHeight="1" x14ac:dyDescent="0.2">
      <c r="A229" s="22">
        <v>1</v>
      </c>
      <c r="B229" s="22"/>
      <c r="C229" s="22"/>
      <c r="D229" s="22"/>
      <c r="E229" s="22"/>
      <c r="F229" s="22"/>
      <c r="G229" s="22">
        <v>2</v>
      </c>
      <c r="H229" s="22"/>
      <c r="I229" s="22"/>
      <c r="J229" s="22"/>
      <c r="K229" s="22"/>
      <c r="L229" s="22"/>
      <c r="M229" s="22"/>
      <c r="N229" s="22"/>
      <c r="O229" s="22"/>
      <c r="P229" s="22"/>
      <c r="Q229" s="22">
        <v>3</v>
      </c>
      <c r="R229" s="22"/>
      <c r="S229" s="22"/>
      <c r="T229" s="22"/>
      <c r="U229" s="22"/>
      <c r="V229" s="22">
        <v>4</v>
      </c>
      <c r="W229" s="22"/>
      <c r="X229" s="22"/>
      <c r="Y229" s="22"/>
      <c r="Z229" s="22">
        <v>5</v>
      </c>
      <c r="AA229" s="22"/>
      <c r="AB229" s="22"/>
      <c r="AC229" s="22"/>
      <c r="AD229" s="22"/>
      <c r="AE229" s="22">
        <v>6</v>
      </c>
      <c r="AF229" s="22"/>
      <c r="AG229" s="22"/>
      <c r="AH229" s="22"/>
      <c r="AI229" s="22"/>
      <c r="AJ229" s="22">
        <v>7</v>
      </c>
      <c r="AK229" s="22"/>
      <c r="AL229" s="22"/>
      <c r="AM229" s="22"/>
      <c r="AN229" s="22"/>
      <c r="AO229" s="22">
        <v>8</v>
      </c>
      <c r="AP229" s="22"/>
      <c r="AQ229" s="22"/>
      <c r="AR229" s="22"/>
      <c r="AS229" s="22"/>
      <c r="AT229" s="22">
        <v>9</v>
      </c>
      <c r="AU229" s="22"/>
      <c r="AV229" s="22"/>
      <c r="AW229" s="22"/>
      <c r="AX229" s="22">
        <v>10</v>
      </c>
      <c r="AY229" s="22"/>
      <c r="AZ229" s="22"/>
      <c r="BA229" s="22"/>
      <c r="BB229" s="22"/>
      <c r="BC229" s="22">
        <v>11</v>
      </c>
      <c r="BD229" s="22"/>
      <c r="BE229" s="22"/>
      <c r="BF229" s="22"/>
      <c r="BG229" s="22"/>
      <c r="BH229" s="22">
        <v>12</v>
      </c>
      <c r="BI229" s="22"/>
      <c r="BJ229" s="22"/>
      <c r="BK229" s="22"/>
      <c r="BL229" s="22"/>
    </row>
    <row r="230" spans="1:79" s="1" customFormat="1" ht="12" hidden="1" customHeight="1" x14ac:dyDescent="0.2">
      <c r="A230" s="46" t="s">
        <v>64</v>
      </c>
      <c r="B230" s="46"/>
      <c r="C230" s="46"/>
      <c r="D230" s="46"/>
      <c r="E230" s="46"/>
      <c r="F230" s="46"/>
      <c r="G230" s="45" t="s">
        <v>57</v>
      </c>
      <c r="H230" s="45"/>
      <c r="I230" s="45"/>
      <c r="J230" s="45"/>
      <c r="K230" s="45"/>
      <c r="L230" s="45"/>
      <c r="M230" s="45"/>
      <c r="N230" s="45"/>
      <c r="O230" s="45"/>
      <c r="P230" s="45"/>
      <c r="Q230" s="44" t="s">
        <v>80</v>
      </c>
      <c r="R230" s="44"/>
      <c r="S230" s="44"/>
      <c r="T230" s="44"/>
      <c r="U230" s="44"/>
      <c r="V230" s="44" t="s">
        <v>81</v>
      </c>
      <c r="W230" s="44"/>
      <c r="X230" s="44"/>
      <c r="Y230" s="44"/>
      <c r="Z230" s="44" t="s">
        <v>82</v>
      </c>
      <c r="AA230" s="44"/>
      <c r="AB230" s="44"/>
      <c r="AC230" s="44"/>
      <c r="AD230" s="44"/>
      <c r="AE230" s="44" t="s">
        <v>83</v>
      </c>
      <c r="AF230" s="44"/>
      <c r="AG230" s="44"/>
      <c r="AH230" s="44"/>
      <c r="AI230" s="44"/>
      <c r="AJ230" s="49" t="s">
        <v>102</v>
      </c>
      <c r="AK230" s="44"/>
      <c r="AL230" s="44"/>
      <c r="AM230" s="44"/>
      <c r="AN230" s="44"/>
      <c r="AO230" s="44" t="s">
        <v>84</v>
      </c>
      <c r="AP230" s="44"/>
      <c r="AQ230" s="44"/>
      <c r="AR230" s="44"/>
      <c r="AS230" s="44"/>
      <c r="AT230" s="49" t="s">
        <v>103</v>
      </c>
      <c r="AU230" s="44"/>
      <c r="AV230" s="44"/>
      <c r="AW230" s="44"/>
      <c r="AX230" s="44" t="s">
        <v>85</v>
      </c>
      <c r="AY230" s="44"/>
      <c r="AZ230" s="44"/>
      <c r="BA230" s="44"/>
      <c r="BB230" s="44"/>
      <c r="BC230" s="44" t="s">
        <v>86</v>
      </c>
      <c r="BD230" s="44"/>
      <c r="BE230" s="44"/>
      <c r="BF230" s="44"/>
      <c r="BG230" s="44"/>
      <c r="BH230" s="49" t="s">
        <v>102</v>
      </c>
      <c r="BI230" s="44"/>
      <c r="BJ230" s="44"/>
      <c r="BK230" s="44"/>
      <c r="BL230" s="44"/>
      <c r="CA230" s="1" t="s">
        <v>52</v>
      </c>
    </row>
    <row r="231" spans="1:79" s="4" customFormat="1" ht="12.75" customHeight="1" x14ac:dyDescent="0.2">
      <c r="A231" s="8"/>
      <c r="B231" s="8"/>
      <c r="C231" s="8"/>
      <c r="D231" s="8"/>
      <c r="E231" s="8"/>
      <c r="F231" s="8"/>
      <c r="G231" s="9" t="s">
        <v>151</v>
      </c>
      <c r="H231" s="10"/>
      <c r="I231" s="10"/>
      <c r="J231" s="10"/>
      <c r="K231" s="10"/>
      <c r="L231" s="10"/>
      <c r="M231" s="10"/>
      <c r="N231" s="10"/>
      <c r="O231" s="10"/>
      <c r="P231" s="11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>
        <f>IF(ISNUMBER(Q231),Q231,0)-IF(ISNUMBER(Z231),Z231,0)</f>
        <v>0</v>
      </c>
      <c r="AK231" s="7"/>
      <c r="AL231" s="7"/>
      <c r="AM231" s="7"/>
      <c r="AN231" s="7"/>
      <c r="AO231" s="7"/>
      <c r="AP231" s="7"/>
      <c r="AQ231" s="7"/>
      <c r="AR231" s="7"/>
      <c r="AS231" s="7"/>
      <c r="AT231" s="7">
        <f>IF(ISNUMBER(V231),V231,0)-IF(ISNUMBER(Z231),Z231,0)-IF(ISNUMBER(AE231),AE231,0)</f>
        <v>0</v>
      </c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>
        <f>IF(ISNUMBER(AO231),AO231,0)-IF(ISNUMBER(AX231),AX231,0)</f>
        <v>0</v>
      </c>
      <c r="BI231" s="7"/>
      <c r="BJ231" s="7"/>
      <c r="BK231" s="7"/>
      <c r="BL231" s="7"/>
      <c r="CA231" s="4" t="s">
        <v>53</v>
      </c>
    </row>
    <row r="232" spans="1:79" ht="7.5" customHeight="1" x14ac:dyDescent="0.2"/>
    <row r="233" spans="1:79" hidden="1" x14ac:dyDescent="0.2"/>
    <row r="234" spans="1:79" ht="14.25" customHeight="1" x14ac:dyDescent="0.2">
      <c r="A234" s="39" t="s">
        <v>209</v>
      </c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</row>
    <row r="235" spans="1:79" ht="15" customHeight="1" x14ac:dyDescent="0.2">
      <c r="A235" s="47" t="s">
        <v>202</v>
      </c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</row>
    <row r="236" spans="1:79" ht="2.25" customHeight="1" x14ac:dyDescent="0.2"/>
    <row r="237" spans="1:79" ht="42.95" customHeight="1" x14ac:dyDescent="0.2">
      <c r="A237" s="48" t="s">
        <v>138</v>
      </c>
      <c r="B237" s="48"/>
      <c r="C237" s="48"/>
      <c r="D237" s="48"/>
      <c r="E237" s="48"/>
      <c r="F237" s="48"/>
      <c r="G237" s="22" t="s">
        <v>19</v>
      </c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 t="s">
        <v>15</v>
      </c>
      <c r="U237" s="22"/>
      <c r="V237" s="22"/>
      <c r="W237" s="22"/>
      <c r="X237" s="22"/>
      <c r="Y237" s="22"/>
      <c r="Z237" s="22" t="s">
        <v>14</v>
      </c>
      <c r="AA237" s="22"/>
      <c r="AB237" s="22"/>
      <c r="AC237" s="22"/>
      <c r="AD237" s="22"/>
      <c r="AE237" s="22" t="s">
        <v>205</v>
      </c>
      <c r="AF237" s="22"/>
      <c r="AG237" s="22"/>
      <c r="AH237" s="22"/>
      <c r="AI237" s="22"/>
      <c r="AJ237" s="22"/>
      <c r="AK237" s="22" t="s">
        <v>210</v>
      </c>
      <c r="AL237" s="22"/>
      <c r="AM237" s="22"/>
      <c r="AN237" s="22"/>
      <c r="AO237" s="22"/>
      <c r="AP237" s="22"/>
      <c r="AQ237" s="22" t="s">
        <v>222</v>
      </c>
      <c r="AR237" s="22"/>
      <c r="AS237" s="22"/>
      <c r="AT237" s="22"/>
      <c r="AU237" s="22"/>
      <c r="AV237" s="22"/>
      <c r="AW237" s="22" t="s">
        <v>18</v>
      </c>
      <c r="AX237" s="22"/>
      <c r="AY237" s="22"/>
      <c r="AZ237" s="22"/>
      <c r="BA237" s="22"/>
      <c r="BB237" s="22"/>
      <c r="BC237" s="22"/>
      <c r="BD237" s="22"/>
      <c r="BE237" s="22" t="s">
        <v>162</v>
      </c>
      <c r="BF237" s="22"/>
      <c r="BG237" s="22"/>
      <c r="BH237" s="22"/>
      <c r="BI237" s="22"/>
      <c r="BJ237" s="22"/>
      <c r="BK237" s="22"/>
      <c r="BL237" s="22"/>
    </row>
    <row r="238" spans="1:79" ht="21.75" customHeight="1" x14ac:dyDescent="0.2">
      <c r="A238" s="48"/>
      <c r="B238" s="48"/>
      <c r="C238" s="48"/>
      <c r="D238" s="48"/>
      <c r="E238" s="48"/>
      <c r="F238" s="48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</row>
    <row r="239" spans="1:79" ht="15" customHeight="1" x14ac:dyDescent="0.2">
      <c r="A239" s="22">
        <v>1</v>
      </c>
      <c r="B239" s="22"/>
      <c r="C239" s="22"/>
      <c r="D239" s="22"/>
      <c r="E239" s="22"/>
      <c r="F239" s="22"/>
      <c r="G239" s="22">
        <v>2</v>
      </c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>
        <v>3</v>
      </c>
      <c r="U239" s="22"/>
      <c r="V239" s="22"/>
      <c r="W239" s="22"/>
      <c r="X239" s="22"/>
      <c r="Y239" s="22"/>
      <c r="Z239" s="22">
        <v>4</v>
      </c>
      <c r="AA239" s="22"/>
      <c r="AB239" s="22"/>
      <c r="AC239" s="22"/>
      <c r="AD239" s="22"/>
      <c r="AE239" s="22">
        <v>5</v>
      </c>
      <c r="AF239" s="22"/>
      <c r="AG239" s="22"/>
      <c r="AH239" s="22"/>
      <c r="AI239" s="22"/>
      <c r="AJ239" s="22"/>
      <c r="AK239" s="22">
        <v>6</v>
      </c>
      <c r="AL239" s="22"/>
      <c r="AM239" s="22"/>
      <c r="AN239" s="22"/>
      <c r="AO239" s="22"/>
      <c r="AP239" s="22"/>
      <c r="AQ239" s="22">
        <v>7</v>
      </c>
      <c r="AR239" s="22"/>
      <c r="AS239" s="22"/>
      <c r="AT239" s="22"/>
      <c r="AU239" s="22"/>
      <c r="AV239" s="22"/>
      <c r="AW239" s="46">
        <v>8</v>
      </c>
      <c r="AX239" s="46"/>
      <c r="AY239" s="46"/>
      <c r="AZ239" s="46"/>
      <c r="BA239" s="46"/>
      <c r="BB239" s="46"/>
      <c r="BC239" s="46"/>
      <c r="BD239" s="46"/>
      <c r="BE239" s="46">
        <v>9</v>
      </c>
      <c r="BF239" s="46"/>
      <c r="BG239" s="46"/>
      <c r="BH239" s="46"/>
      <c r="BI239" s="46"/>
      <c r="BJ239" s="46"/>
      <c r="BK239" s="46"/>
      <c r="BL239" s="46"/>
    </row>
    <row r="240" spans="1:79" s="1" customFormat="1" ht="18.75" hidden="1" customHeight="1" x14ac:dyDescent="0.2">
      <c r="A240" s="46" t="s">
        <v>64</v>
      </c>
      <c r="B240" s="46"/>
      <c r="C240" s="46"/>
      <c r="D240" s="46"/>
      <c r="E240" s="46"/>
      <c r="F240" s="46"/>
      <c r="G240" s="45" t="s">
        <v>57</v>
      </c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4" t="s">
        <v>80</v>
      </c>
      <c r="U240" s="44"/>
      <c r="V240" s="44"/>
      <c r="W240" s="44"/>
      <c r="X240" s="44"/>
      <c r="Y240" s="44"/>
      <c r="Z240" s="44" t="s">
        <v>81</v>
      </c>
      <c r="AA240" s="44"/>
      <c r="AB240" s="44"/>
      <c r="AC240" s="44"/>
      <c r="AD240" s="44"/>
      <c r="AE240" s="44" t="s">
        <v>82</v>
      </c>
      <c r="AF240" s="44"/>
      <c r="AG240" s="44"/>
      <c r="AH240" s="44"/>
      <c r="AI240" s="44"/>
      <c r="AJ240" s="44"/>
      <c r="AK240" s="44" t="s">
        <v>83</v>
      </c>
      <c r="AL240" s="44"/>
      <c r="AM240" s="44"/>
      <c r="AN240" s="44"/>
      <c r="AO240" s="44"/>
      <c r="AP240" s="44"/>
      <c r="AQ240" s="44" t="s">
        <v>84</v>
      </c>
      <c r="AR240" s="44"/>
      <c r="AS240" s="44"/>
      <c r="AT240" s="44"/>
      <c r="AU240" s="44"/>
      <c r="AV240" s="44"/>
      <c r="AW240" s="45" t="s">
        <v>87</v>
      </c>
      <c r="AX240" s="45"/>
      <c r="AY240" s="45"/>
      <c r="AZ240" s="45"/>
      <c r="BA240" s="45"/>
      <c r="BB240" s="45"/>
      <c r="BC240" s="45"/>
      <c r="BD240" s="45"/>
      <c r="BE240" s="45" t="s">
        <v>88</v>
      </c>
      <c r="BF240" s="45"/>
      <c r="BG240" s="45"/>
      <c r="BH240" s="45"/>
      <c r="BI240" s="45"/>
      <c r="BJ240" s="45"/>
      <c r="BK240" s="45"/>
      <c r="BL240" s="45"/>
      <c r="CA240" s="1" t="s">
        <v>54</v>
      </c>
    </row>
    <row r="241" spans="1:79" s="4" customFormat="1" ht="12.75" customHeight="1" x14ac:dyDescent="0.2">
      <c r="A241" s="8"/>
      <c r="B241" s="8"/>
      <c r="C241" s="8"/>
      <c r="D241" s="8"/>
      <c r="E241" s="8"/>
      <c r="F241" s="8"/>
      <c r="G241" s="9" t="s">
        <v>151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CA241" s="4" t="s">
        <v>55</v>
      </c>
    </row>
    <row r="242" spans="1:79" ht="5.25" customHeight="1" x14ac:dyDescent="0.2"/>
    <row r="243" spans="1:79" hidden="1" x14ac:dyDescent="0.2"/>
    <row r="244" spans="1:79" ht="14.25" customHeight="1" x14ac:dyDescent="0.2">
      <c r="A244" s="39" t="s">
        <v>223</v>
      </c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</row>
    <row r="245" spans="1:79" ht="7.5" customHeight="1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</row>
    <row r="246" spans="1:79" ht="28.5" hidden="1" customHeight="1" x14ac:dyDescent="0.2"/>
    <row r="247" spans="1:79" ht="0.75" customHeight="1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</row>
    <row r="248" spans="1:79" ht="14.25" x14ac:dyDescent="0.2">
      <c r="A248" s="39" t="s">
        <v>238</v>
      </c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</row>
    <row r="249" spans="1:79" ht="14.25" x14ac:dyDescent="0.2">
      <c r="A249" s="39" t="s">
        <v>211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</row>
    <row r="250" spans="1:79" ht="15" customHeight="1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</row>
    <row r="251" spans="1:79" ht="15" hidden="1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79" hidden="1" x14ac:dyDescent="0.2"/>
    <row r="253" spans="1:79" hidden="1" x14ac:dyDescent="0.2"/>
    <row r="254" spans="1:79" ht="18.95" customHeight="1" x14ac:dyDescent="0.2">
      <c r="A254" s="35" t="s">
        <v>198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41" t="s">
        <v>0</v>
      </c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2" t="s">
        <v>200</v>
      </c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</row>
    <row r="255" spans="1:79" ht="12.75" customHeight="1" x14ac:dyDescent="0.2">
      <c r="AB255" s="37" t="s">
        <v>1</v>
      </c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 t="s">
        <v>150</v>
      </c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</row>
    <row r="256" spans="1:79" ht="18" customHeight="1" x14ac:dyDescent="0.2">
      <c r="A256" s="35" t="s">
        <v>199</v>
      </c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7" t="s">
        <v>0</v>
      </c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8" t="s">
        <v>201</v>
      </c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</row>
    <row r="257" spans="28:58" ht="15.75" customHeight="1" x14ac:dyDescent="0.2">
      <c r="AB257" s="37" t="s">
        <v>1</v>
      </c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 t="s">
        <v>150</v>
      </c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</row>
  </sheetData>
  <mergeCells count="1426">
    <mergeCell ref="A1:BL1"/>
    <mergeCell ref="A2:BL2"/>
    <mergeCell ref="A4:BL4"/>
    <mergeCell ref="A7:AD7"/>
    <mergeCell ref="AE7:AJ7"/>
    <mergeCell ref="A8:AD8"/>
    <mergeCell ref="AE8:AX8"/>
    <mergeCell ref="AC27:AG27"/>
    <mergeCell ref="AH27:AJ27"/>
    <mergeCell ref="AK27:AO27"/>
    <mergeCell ref="AP27:AT27"/>
    <mergeCell ref="A19:BL19"/>
    <mergeCell ref="A20:BL20"/>
    <mergeCell ref="A21:BL21"/>
    <mergeCell ref="A22:BL22"/>
    <mergeCell ref="A23:BL23"/>
    <mergeCell ref="A24:BL24"/>
    <mergeCell ref="A13:AD13"/>
    <mergeCell ref="AE13:AX13"/>
    <mergeCell ref="A15:BL15"/>
    <mergeCell ref="A16:BL16"/>
    <mergeCell ref="A17:BL17"/>
    <mergeCell ref="A18:BL18"/>
    <mergeCell ref="A9:AD9"/>
    <mergeCell ref="AE9:AL9"/>
    <mergeCell ref="A10:AD10"/>
    <mergeCell ref="AE10:AX10"/>
    <mergeCell ref="A12:AD12"/>
    <mergeCell ref="AE12:AR12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AU27:AY27"/>
    <mergeCell ref="AZ27:BB27"/>
    <mergeCell ref="BC27:BG27"/>
    <mergeCell ref="BH27:BL27"/>
    <mergeCell ref="BM27:BQ27"/>
    <mergeCell ref="BR27:BT27"/>
    <mergeCell ref="A26:D27"/>
    <mergeCell ref="E26:W27"/>
    <mergeCell ref="X26:AO26"/>
    <mergeCell ref="AP26:BG26"/>
    <mergeCell ref="BH26:BY26"/>
    <mergeCell ref="X27:AB27"/>
    <mergeCell ref="BU30:BY30"/>
    <mergeCell ref="A41:BL41"/>
    <mergeCell ref="A42:AW42"/>
    <mergeCell ref="A44:D45"/>
    <mergeCell ref="E44:W45"/>
    <mergeCell ref="X44:AO44"/>
    <mergeCell ref="AP44:BG44"/>
    <mergeCell ref="X45:AB45"/>
    <mergeCell ref="AC45:AG45"/>
    <mergeCell ref="AH45:AJ45"/>
    <mergeCell ref="AU30:AY30"/>
    <mergeCell ref="AZ30:BB30"/>
    <mergeCell ref="BC30:BG30"/>
    <mergeCell ref="BH30:BL30"/>
    <mergeCell ref="BM30:BQ30"/>
    <mergeCell ref="BR30:BT30"/>
    <mergeCell ref="BM29:BQ29"/>
    <mergeCell ref="BR29:BT29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K29:AO29"/>
    <mergeCell ref="AP29:AT29"/>
    <mergeCell ref="AU29:AY29"/>
    <mergeCell ref="AZ29:BB29"/>
    <mergeCell ref="BC29:BG29"/>
    <mergeCell ref="BH29:BL29"/>
    <mergeCell ref="AK46:AO46"/>
    <mergeCell ref="AP46:AT46"/>
    <mergeCell ref="AU46:AY46"/>
    <mergeCell ref="AZ46:BB46"/>
    <mergeCell ref="BC46:BG46"/>
    <mergeCell ref="A47:D47"/>
    <mergeCell ref="E47:W47"/>
    <mergeCell ref="X47:AB47"/>
    <mergeCell ref="AC47:AG47"/>
    <mergeCell ref="AH47:AJ47"/>
    <mergeCell ref="AK45:AO45"/>
    <mergeCell ref="AP45:AT45"/>
    <mergeCell ref="AU45:AY45"/>
    <mergeCell ref="AZ45:BB45"/>
    <mergeCell ref="BC45:BG45"/>
    <mergeCell ref="A46:D46"/>
    <mergeCell ref="E46:W46"/>
    <mergeCell ref="X46:AB46"/>
    <mergeCell ref="AC46:AG46"/>
    <mergeCell ref="AH46:AJ46"/>
    <mergeCell ref="AK48:AO48"/>
    <mergeCell ref="AP48:AT48"/>
    <mergeCell ref="AU48:AY48"/>
    <mergeCell ref="AZ48:BB48"/>
    <mergeCell ref="BC48:BG48"/>
    <mergeCell ref="A59:BZ59"/>
    <mergeCell ref="AU49:AY49"/>
    <mergeCell ref="AZ49:BB49"/>
    <mergeCell ref="BC49:BG49"/>
    <mergeCell ref="A50:D50"/>
    <mergeCell ref="AK47:AO47"/>
    <mergeCell ref="AP47:AT47"/>
    <mergeCell ref="AU47:AY47"/>
    <mergeCell ref="AZ47:BB47"/>
    <mergeCell ref="BC47:BG47"/>
    <mergeCell ref="A48:D48"/>
    <mergeCell ref="E48:W48"/>
    <mergeCell ref="X48:AB48"/>
    <mergeCell ref="AC48:AG48"/>
    <mergeCell ref="AH48:AJ48"/>
    <mergeCell ref="BM64:BQ64"/>
    <mergeCell ref="BR64:BT64"/>
    <mergeCell ref="BU64:BY64"/>
    <mergeCell ref="A65:D65"/>
    <mergeCell ref="E65:W65"/>
    <mergeCell ref="X65:AB65"/>
    <mergeCell ref="AC65:AG65"/>
    <mergeCell ref="AH65:AJ65"/>
    <mergeCell ref="AK65:AO65"/>
    <mergeCell ref="AP65:AT65"/>
    <mergeCell ref="AK64:AO64"/>
    <mergeCell ref="AP64:AT64"/>
    <mergeCell ref="AU64:AY64"/>
    <mergeCell ref="AZ64:BB64"/>
    <mergeCell ref="BC64:BG64"/>
    <mergeCell ref="BH64:BL64"/>
    <mergeCell ref="A60:BL60"/>
    <mergeCell ref="A61:BL61"/>
    <mergeCell ref="A63:D64"/>
    <mergeCell ref="E63:W64"/>
    <mergeCell ref="X63:AO63"/>
    <mergeCell ref="AP63:BG63"/>
    <mergeCell ref="BH63:BY63"/>
    <mergeCell ref="X64:AB64"/>
    <mergeCell ref="AC64:AG64"/>
    <mergeCell ref="AH64:AJ64"/>
    <mergeCell ref="BC66:BG66"/>
    <mergeCell ref="BH66:BL66"/>
    <mergeCell ref="BM66:BQ66"/>
    <mergeCell ref="BR66:BT66"/>
    <mergeCell ref="BU66:BY66"/>
    <mergeCell ref="A67:D67"/>
    <mergeCell ref="E67:W67"/>
    <mergeCell ref="X67:AB67"/>
    <mergeCell ref="AC67:AG67"/>
    <mergeCell ref="AH67:AJ67"/>
    <mergeCell ref="BU65:BY65"/>
    <mergeCell ref="A66:D66"/>
    <mergeCell ref="E66:W66"/>
    <mergeCell ref="X66:AB66"/>
    <mergeCell ref="AC66:AG66"/>
    <mergeCell ref="AH66:AJ66"/>
    <mergeCell ref="AK66:AO66"/>
    <mergeCell ref="AP66:AT66"/>
    <mergeCell ref="AU66:AY66"/>
    <mergeCell ref="AZ66:BB66"/>
    <mergeCell ref="AU65:AY65"/>
    <mergeCell ref="AZ65:BB65"/>
    <mergeCell ref="BC65:BG65"/>
    <mergeCell ref="BH65:BL65"/>
    <mergeCell ref="BM65:BQ65"/>
    <mergeCell ref="BR65:BT65"/>
    <mergeCell ref="AZ73:BB73"/>
    <mergeCell ref="BC73:BG73"/>
    <mergeCell ref="BH73:BL73"/>
    <mergeCell ref="BM73:BQ73"/>
    <mergeCell ref="BR73:BT73"/>
    <mergeCell ref="BU73:BY73"/>
    <mergeCell ref="X73:AB73"/>
    <mergeCell ref="AC73:AG73"/>
    <mergeCell ref="AH73:AJ73"/>
    <mergeCell ref="AK73:AO73"/>
    <mergeCell ref="AP73:AT73"/>
    <mergeCell ref="AU73:AY73"/>
    <mergeCell ref="BM67:BQ67"/>
    <mergeCell ref="BR67:BT67"/>
    <mergeCell ref="BU67:BY67"/>
    <mergeCell ref="A69:BL69"/>
    <mergeCell ref="A70:BL70"/>
    <mergeCell ref="A72:E73"/>
    <mergeCell ref="F72:W73"/>
    <mergeCell ref="X72:AO72"/>
    <mergeCell ref="AP72:BG72"/>
    <mergeCell ref="BH72:BY72"/>
    <mergeCell ref="AK67:AO67"/>
    <mergeCell ref="AP67:AT67"/>
    <mergeCell ref="AU67:AY67"/>
    <mergeCell ref="AZ67:BB67"/>
    <mergeCell ref="BC67:BG67"/>
    <mergeCell ref="BH67:BL67"/>
    <mergeCell ref="AZ75:BB75"/>
    <mergeCell ref="BC75:BG75"/>
    <mergeCell ref="BH75:BL75"/>
    <mergeCell ref="BM75:BQ75"/>
    <mergeCell ref="BR75:BT75"/>
    <mergeCell ref="BU75:BY75"/>
    <mergeCell ref="BR74:BT74"/>
    <mergeCell ref="BU74:BY74"/>
    <mergeCell ref="A75:E75"/>
    <mergeCell ref="F75:W75"/>
    <mergeCell ref="X75:AB75"/>
    <mergeCell ref="AC75:AG75"/>
    <mergeCell ref="AH75:AJ75"/>
    <mergeCell ref="AK75:AO75"/>
    <mergeCell ref="AP75:AT75"/>
    <mergeCell ref="AU75:AY75"/>
    <mergeCell ref="AP74:AT74"/>
    <mergeCell ref="AU74:AY74"/>
    <mergeCell ref="AZ74:BB74"/>
    <mergeCell ref="BC74:BG74"/>
    <mergeCell ref="BH74:BL74"/>
    <mergeCell ref="BM74:BQ74"/>
    <mergeCell ref="A74:E74"/>
    <mergeCell ref="F74:W74"/>
    <mergeCell ref="X74:AB74"/>
    <mergeCell ref="AC74:AG74"/>
    <mergeCell ref="AH74:AJ74"/>
    <mergeCell ref="AK74:AO74"/>
    <mergeCell ref="AH82:AJ82"/>
    <mergeCell ref="AK82:AO82"/>
    <mergeCell ref="AP82:AT82"/>
    <mergeCell ref="AU82:AY82"/>
    <mergeCell ref="AZ82:BB82"/>
    <mergeCell ref="BC82:BG82"/>
    <mergeCell ref="BR76:BT76"/>
    <mergeCell ref="BU76:BY76"/>
    <mergeCell ref="A78:BL78"/>
    <mergeCell ref="A79:AW79"/>
    <mergeCell ref="A81:D82"/>
    <mergeCell ref="E81:W82"/>
    <mergeCell ref="X81:AO81"/>
    <mergeCell ref="AP81:BG81"/>
    <mergeCell ref="X82:AB82"/>
    <mergeCell ref="AC82:AG82"/>
    <mergeCell ref="AP76:AT76"/>
    <mergeCell ref="AU76:AY76"/>
    <mergeCell ref="AZ76:BB76"/>
    <mergeCell ref="BC76:BG76"/>
    <mergeCell ref="BH76:BL76"/>
    <mergeCell ref="BM76:BQ76"/>
    <mergeCell ref="A76:E76"/>
    <mergeCell ref="F76:W76"/>
    <mergeCell ref="X76:AB76"/>
    <mergeCell ref="AC76:AG76"/>
    <mergeCell ref="AH76:AJ76"/>
    <mergeCell ref="AK76:AO76"/>
    <mergeCell ref="AP85:AT85"/>
    <mergeCell ref="AU85:AY85"/>
    <mergeCell ref="AZ85:BB85"/>
    <mergeCell ref="BC85:BG85"/>
    <mergeCell ref="A87:BL87"/>
    <mergeCell ref="A88:AW88"/>
    <mergeCell ref="AP84:AT84"/>
    <mergeCell ref="AU84:AY84"/>
    <mergeCell ref="AZ84:BB84"/>
    <mergeCell ref="BC84:BG84"/>
    <mergeCell ref="A85:D85"/>
    <mergeCell ref="E85:W85"/>
    <mergeCell ref="X85:AB85"/>
    <mergeCell ref="AC85:AG85"/>
    <mergeCell ref="AH85:AJ85"/>
    <mergeCell ref="AK85:AO85"/>
    <mergeCell ref="AP83:AT83"/>
    <mergeCell ref="AU83:AY83"/>
    <mergeCell ref="AZ83:BB83"/>
    <mergeCell ref="BC83:BG83"/>
    <mergeCell ref="A84:D84"/>
    <mergeCell ref="E84:W84"/>
    <mergeCell ref="X84:AB84"/>
    <mergeCell ref="AC84:AG84"/>
    <mergeCell ref="AH84:AJ84"/>
    <mergeCell ref="AK84:AO84"/>
    <mergeCell ref="A83:D83"/>
    <mergeCell ref="E83:W83"/>
    <mergeCell ref="X83:AB83"/>
    <mergeCell ref="AC83:AG83"/>
    <mergeCell ref="AH83:AJ83"/>
    <mergeCell ref="AK83:AO83"/>
    <mergeCell ref="AZ91:BB91"/>
    <mergeCell ref="BC91:BG91"/>
    <mergeCell ref="A92:E92"/>
    <mergeCell ref="F92:W92"/>
    <mergeCell ref="X92:AB92"/>
    <mergeCell ref="AC92:AG92"/>
    <mergeCell ref="AH92:AJ92"/>
    <mergeCell ref="AK92:AO92"/>
    <mergeCell ref="AP92:AT92"/>
    <mergeCell ref="AU92:AY92"/>
    <mergeCell ref="A90:E91"/>
    <mergeCell ref="F90:W91"/>
    <mergeCell ref="X90:AO90"/>
    <mergeCell ref="AP90:BG90"/>
    <mergeCell ref="X91:AB91"/>
    <mergeCell ref="AC91:AG91"/>
    <mergeCell ref="AH91:AJ91"/>
    <mergeCell ref="AK91:AO91"/>
    <mergeCell ref="AP91:AT91"/>
    <mergeCell ref="AU91:AY91"/>
    <mergeCell ref="AZ93:BB93"/>
    <mergeCell ref="BC93:BG93"/>
    <mergeCell ref="A94:E94"/>
    <mergeCell ref="F94:W94"/>
    <mergeCell ref="X94:AB94"/>
    <mergeCell ref="AC94:AG94"/>
    <mergeCell ref="AH94:AJ94"/>
    <mergeCell ref="AK94:AO94"/>
    <mergeCell ref="AP94:AT94"/>
    <mergeCell ref="AU94:AY94"/>
    <mergeCell ref="AZ92:BB92"/>
    <mergeCell ref="BC92:BG92"/>
    <mergeCell ref="A93:E93"/>
    <mergeCell ref="F93:W93"/>
    <mergeCell ref="X93:AB93"/>
    <mergeCell ref="AC93:AG93"/>
    <mergeCell ref="AH93:AJ93"/>
    <mergeCell ref="AK93:AO93"/>
    <mergeCell ref="AP93:AT93"/>
    <mergeCell ref="AU93:AY93"/>
    <mergeCell ref="BN103:BP103"/>
    <mergeCell ref="BQ103:BU103"/>
    <mergeCell ref="T103:X103"/>
    <mergeCell ref="Y103:AC103"/>
    <mergeCell ref="AD103:AF103"/>
    <mergeCell ref="AG103:AK103"/>
    <mergeCell ref="AL103:AP103"/>
    <mergeCell ref="AQ103:AU103"/>
    <mergeCell ref="AZ94:BB94"/>
    <mergeCell ref="BC94:BG94"/>
    <mergeCell ref="A97:BL97"/>
    <mergeCell ref="A99:BL99"/>
    <mergeCell ref="A100:BL100"/>
    <mergeCell ref="A102:C103"/>
    <mergeCell ref="D102:S103"/>
    <mergeCell ref="T102:AK102"/>
    <mergeCell ref="AL102:BC102"/>
    <mergeCell ref="BD102:BU102"/>
    <mergeCell ref="AG105:AK105"/>
    <mergeCell ref="AL105:AP105"/>
    <mergeCell ref="AQ105:AU105"/>
    <mergeCell ref="AL104:AP104"/>
    <mergeCell ref="AQ104:AU104"/>
    <mergeCell ref="AV104:AX104"/>
    <mergeCell ref="AY104:BC104"/>
    <mergeCell ref="BD104:BH104"/>
    <mergeCell ref="BI104:BM104"/>
    <mergeCell ref="A104:C104"/>
    <mergeCell ref="D104:S104"/>
    <mergeCell ref="T104:X104"/>
    <mergeCell ref="Y104:AC104"/>
    <mergeCell ref="AD104:AF104"/>
    <mergeCell ref="AG104:AK104"/>
    <mergeCell ref="AV103:AX103"/>
    <mergeCell ref="AY103:BC103"/>
    <mergeCell ref="BD103:BH103"/>
    <mergeCell ref="BI103:BM103"/>
    <mergeCell ref="A109:BL109"/>
    <mergeCell ref="A110:AW110"/>
    <mergeCell ref="A112:C113"/>
    <mergeCell ref="D112:S113"/>
    <mergeCell ref="T112:AK112"/>
    <mergeCell ref="AL112:BC112"/>
    <mergeCell ref="T113:X113"/>
    <mergeCell ref="Y113:AC113"/>
    <mergeCell ref="AL106:AP106"/>
    <mergeCell ref="AQ106:AU106"/>
    <mergeCell ref="AV106:AX106"/>
    <mergeCell ref="AY106:BC106"/>
    <mergeCell ref="BD106:BH106"/>
    <mergeCell ref="BI106:BM106"/>
    <mergeCell ref="A106:C106"/>
    <mergeCell ref="D106:S106"/>
    <mergeCell ref="T106:X106"/>
    <mergeCell ref="Y106:AC106"/>
    <mergeCell ref="AD106:AF106"/>
    <mergeCell ref="AG106:AK106"/>
    <mergeCell ref="AL114:AP114"/>
    <mergeCell ref="AQ114:AU114"/>
    <mergeCell ref="AV114:AX114"/>
    <mergeCell ref="AY114:BC114"/>
    <mergeCell ref="A115:C115"/>
    <mergeCell ref="D115:S115"/>
    <mergeCell ref="T115:X115"/>
    <mergeCell ref="Y115:AC115"/>
    <mergeCell ref="AD115:AF115"/>
    <mergeCell ref="AG115:AK115"/>
    <mergeCell ref="A114:C114"/>
    <mergeCell ref="D114:S114"/>
    <mergeCell ref="T114:X114"/>
    <mergeCell ref="Y114:AC114"/>
    <mergeCell ref="AD114:AF114"/>
    <mergeCell ref="AG114:AK114"/>
    <mergeCell ref="AD113:AF113"/>
    <mergeCell ref="AG113:AK113"/>
    <mergeCell ref="AL113:AP113"/>
    <mergeCell ref="AQ113:AU113"/>
    <mergeCell ref="AV113:AX113"/>
    <mergeCell ref="AY113:BC113"/>
    <mergeCell ref="AL116:AP116"/>
    <mergeCell ref="AQ116:AU116"/>
    <mergeCell ref="AV116:AX116"/>
    <mergeCell ref="AY116:BC116"/>
    <mergeCell ref="A119:BL119"/>
    <mergeCell ref="A121:BL121"/>
    <mergeCell ref="AQ117:AU117"/>
    <mergeCell ref="AV117:AX117"/>
    <mergeCell ref="AY117:BC117"/>
    <mergeCell ref="AL115:AP115"/>
    <mergeCell ref="AQ115:AU115"/>
    <mergeCell ref="AV115:AX115"/>
    <mergeCell ref="AY115:BC115"/>
    <mergeCell ref="A116:C116"/>
    <mergeCell ref="D116:S116"/>
    <mergeCell ref="T116:X116"/>
    <mergeCell ref="Y116:AC116"/>
    <mergeCell ref="AD116:AF116"/>
    <mergeCell ref="AG116:AK11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BT127:BX127"/>
    <mergeCell ref="A136:BL136"/>
    <mergeCell ref="A138:C139"/>
    <mergeCell ref="D138:P139"/>
    <mergeCell ref="Q138:U139"/>
    <mergeCell ref="V138:AE139"/>
    <mergeCell ref="AF138:AT138"/>
    <mergeCell ref="AU138:BI138"/>
    <mergeCell ref="AF139:AJ139"/>
    <mergeCell ref="AK139:AO139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P142:AT142"/>
    <mergeCell ref="AU142:AY142"/>
    <mergeCell ref="AZ142:BD142"/>
    <mergeCell ref="BE142:BI142"/>
    <mergeCell ref="A151:BL151"/>
    <mergeCell ref="A152:BL152"/>
    <mergeCell ref="BE143:BI143"/>
    <mergeCell ref="A144:C144"/>
    <mergeCell ref="D144:P144"/>
    <mergeCell ref="Q144:U144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164:C166"/>
    <mergeCell ref="D164:V166"/>
    <mergeCell ref="W164:AH164"/>
    <mergeCell ref="AI164:AT164"/>
    <mergeCell ref="AU164:AZ164"/>
    <mergeCell ref="BA164:BF164"/>
    <mergeCell ref="AT158:AX158"/>
    <mergeCell ref="AY158:BC158"/>
    <mergeCell ref="BD158:BH158"/>
    <mergeCell ref="BI158:BM158"/>
    <mergeCell ref="BN158:BR158"/>
    <mergeCell ref="A161:BL161"/>
    <mergeCell ref="BI159:BM159"/>
    <mergeCell ref="BN159:BR159"/>
    <mergeCell ref="A158:T158"/>
    <mergeCell ref="U158:Y158"/>
    <mergeCell ref="Z158:AD158"/>
    <mergeCell ref="AE158:AI158"/>
    <mergeCell ref="AJ158:AN158"/>
    <mergeCell ref="AO158:AS158"/>
    <mergeCell ref="BJ165:BL166"/>
    <mergeCell ref="W166:Y166"/>
    <mergeCell ref="Z166:AB166"/>
    <mergeCell ref="AC166:AE166"/>
    <mergeCell ref="AF166:AH166"/>
    <mergeCell ref="AI166:AK166"/>
    <mergeCell ref="AL166:AN166"/>
    <mergeCell ref="AO166:AQ166"/>
    <mergeCell ref="AR166:AT166"/>
    <mergeCell ref="BG164:BL164"/>
    <mergeCell ref="W165:AB165"/>
    <mergeCell ref="AC165:AH165"/>
    <mergeCell ref="AI165:AN165"/>
    <mergeCell ref="AO165:AT165"/>
    <mergeCell ref="AU165:AW166"/>
    <mergeCell ref="AX165:AZ166"/>
    <mergeCell ref="BA165:BC166"/>
    <mergeCell ref="BD165:BF166"/>
    <mergeCell ref="BG165:BI166"/>
    <mergeCell ref="AL168:AN168"/>
    <mergeCell ref="AO168:AQ168"/>
    <mergeCell ref="AR168:AT168"/>
    <mergeCell ref="AU168:AW168"/>
    <mergeCell ref="AX168:AZ168"/>
    <mergeCell ref="BA167:BC167"/>
    <mergeCell ref="BD167:BF167"/>
    <mergeCell ref="BG167:BI167"/>
    <mergeCell ref="BJ167:BL167"/>
    <mergeCell ref="A168:C168"/>
    <mergeCell ref="D168:V168"/>
    <mergeCell ref="W168:Y168"/>
    <mergeCell ref="Z168:AB168"/>
    <mergeCell ref="AC168:AE168"/>
    <mergeCell ref="AF168:AH168"/>
    <mergeCell ref="AI167:AK167"/>
    <mergeCell ref="AL167:AN167"/>
    <mergeCell ref="AO167:AQ167"/>
    <mergeCell ref="AR167:AT167"/>
    <mergeCell ref="AU167:AW167"/>
    <mergeCell ref="AX167:AZ167"/>
    <mergeCell ref="A167:C167"/>
    <mergeCell ref="D167:V167"/>
    <mergeCell ref="W167:Y167"/>
    <mergeCell ref="Z167:AB167"/>
    <mergeCell ref="AC167:AE167"/>
    <mergeCell ref="AF167:AH167"/>
    <mergeCell ref="AP180:AT180"/>
    <mergeCell ref="AU180:AY180"/>
    <mergeCell ref="AZ180:BD180"/>
    <mergeCell ref="BE180:BI180"/>
    <mergeCell ref="BJ180:BN180"/>
    <mergeCell ref="BO180:BS180"/>
    <mergeCell ref="A177:BL177"/>
    <mergeCell ref="A179:F180"/>
    <mergeCell ref="G179:S180"/>
    <mergeCell ref="T179:Z180"/>
    <mergeCell ref="AA179:AO179"/>
    <mergeCell ref="AP179:BD179"/>
    <mergeCell ref="BE179:BS179"/>
    <mergeCell ref="AA180:AE180"/>
    <mergeCell ref="AF180:AJ180"/>
    <mergeCell ref="AK180:AO180"/>
    <mergeCell ref="BA169:BC169"/>
    <mergeCell ref="BD169:BF169"/>
    <mergeCell ref="BG169:BI169"/>
    <mergeCell ref="BJ169:BL169"/>
    <mergeCell ref="A173:BL173"/>
    <mergeCell ref="A175:BL175"/>
    <mergeCell ref="AL170:AN170"/>
    <mergeCell ref="AO170:AQ170"/>
    <mergeCell ref="AR170:AT170"/>
    <mergeCell ref="AU170:AW170"/>
    <mergeCell ref="AI169:AK169"/>
    <mergeCell ref="AL169:AN169"/>
    <mergeCell ref="AO169:AQ169"/>
    <mergeCell ref="AR169:AT169"/>
    <mergeCell ref="AU169:AW169"/>
    <mergeCell ref="AX169:AZ169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187:BL187"/>
    <mergeCell ref="A189:BB189"/>
    <mergeCell ref="A191:F192"/>
    <mergeCell ref="G191:S192"/>
    <mergeCell ref="T191:Z192"/>
    <mergeCell ref="AA191:AO191"/>
    <mergeCell ref="AP191:BD191"/>
    <mergeCell ref="AA192:AE192"/>
    <mergeCell ref="AF192:AJ192"/>
    <mergeCell ref="AK192:AO192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U194:AY194"/>
    <mergeCell ref="AP192:AT192"/>
    <mergeCell ref="AU192:AY192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X203:BA203"/>
    <mergeCell ref="BB203:BE203"/>
    <mergeCell ref="BF203:BI203"/>
    <mergeCell ref="BJ203:BM203"/>
    <mergeCell ref="A204:M204"/>
    <mergeCell ref="N204:U204"/>
    <mergeCell ref="V204:Y204"/>
    <mergeCell ref="Z204:AC204"/>
    <mergeCell ref="AD204:AG204"/>
    <mergeCell ref="AH204:AK204"/>
    <mergeCell ref="Z203:AC203"/>
    <mergeCell ref="AD203:AG203"/>
    <mergeCell ref="AH203:AK203"/>
    <mergeCell ref="AL203:AO203"/>
    <mergeCell ref="AP203:AS203"/>
    <mergeCell ref="AT203:AW203"/>
    <mergeCell ref="A198:BL198"/>
    <mergeCell ref="A200:BL200"/>
    <mergeCell ref="A202:M203"/>
    <mergeCell ref="N202:U203"/>
    <mergeCell ref="V202:Y203"/>
    <mergeCell ref="Z202:AG202"/>
    <mergeCell ref="AH202:AO202"/>
    <mergeCell ref="AP202:AW202"/>
    <mergeCell ref="AX202:BE202"/>
    <mergeCell ref="BF202:BM202"/>
    <mergeCell ref="AX205:BA205"/>
    <mergeCell ref="BB205:BE205"/>
    <mergeCell ref="BF205:BI205"/>
    <mergeCell ref="BJ205:BM205"/>
    <mergeCell ref="A206:M206"/>
    <mergeCell ref="N206:U206"/>
    <mergeCell ref="V206:Y206"/>
    <mergeCell ref="Z206:AC206"/>
    <mergeCell ref="AD206:AG206"/>
    <mergeCell ref="AH206:AK206"/>
    <mergeCell ref="BJ204:BM204"/>
    <mergeCell ref="A205:M205"/>
    <mergeCell ref="N205:U205"/>
    <mergeCell ref="V205:Y205"/>
    <mergeCell ref="Z205:AC205"/>
    <mergeCell ref="AD205:AG205"/>
    <mergeCell ref="AH205:AK205"/>
    <mergeCell ref="AL205:AO205"/>
    <mergeCell ref="AP205:AS205"/>
    <mergeCell ref="AT205:AW205"/>
    <mergeCell ref="AL204:AO204"/>
    <mergeCell ref="AP204:AS204"/>
    <mergeCell ref="AT204:AW204"/>
    <mergeCell ref="AX204:BA204"/>
    <mergeCell ref="BB204:BE204"/>
    <mergeCell ref="BF204:BI204"/>
    <mergeCell ref="AQ217:AV218"/>
    <mergeCell ref="AW217:BF217"/>
    <mergeCell ref="BG217:BL218"/>
    <mergeCell ref="AW218:BA218"/>
    <mergeCell ref="BB218:BF218"/>
    <mergeCell ref="A219:F219"/>
    <mergeCell ref="G219:S219"/>
    <mergeCell ref="T219:Y219"/>
    <mergeCell ref="Z219:AD219"/>
    <mergeCell ref="AE219:AJ219"/>
    <mergeCell ref="A217:F218"/>
    <mergeCell ref="G217:S218"/>
    <mergeCell ref="T217:Y218"/>
    <mergeCell ref="Z217:AD218"/>
    <mergeCell ref="AE217:AJ218"/>
    <mergeCell ref="AK217:AP218"/>
    <mergeCell ref="BJ206:BM206"/>
    <mergeCell ref="A209:BL209"/>
    <mergeCell ref="A210:BL210"/>
    <mergeCell ref="A212:BL212"/>
    <mergeCell ref="A214:BL214"/>
    <mergeCell ref="A215:BL215"/>
    <mergeCell ref="AL206:AO206"/>
    <mergeCell ref="AP206:AS206"/>
    <mergeCell ref="AT206:AW206"/>
    <mergeCell ref="AX206:BA206"/>
    <mergeCell ref="BB206:BE206"/>
    <mergeCell ref="BF206:BI206"/>
    <mergeCell ref="AK221:AP221"/>
    <mergeCell ref="AQ221:AV221"/>
    <mergeCell ref="AW221:BA221"/>
    <mergeCell ref="BB221:BF221"/>
    <mergeCell ref="BG221:BL221"/>
    <mergeCell ref="A223:BL223"/>
    <mergeCell ref="AK220:AP220"/>
    <mergeCell ref="AQ220:AV220"/>
    <mergeCell ref="AW220:BA220"/>
    <mergeCell ref="BB220:BF220"/>
    <mergeCell ref="BG220:BL220"/>
    <mergeCell ref="A221:F221"/>
    <mergeCell ref="G221:S221"/>
    <mergeCell ref="T221:Y221"/>
    <mergeCell ref="Z221:AD221"/>
    <mergeCell ref="AE221:AJ221"/>
    <mergeCell ref="AK219:AP219"/>
    <mergeCell ref="AQ219:AV219"/>
    <mergeCell ref="AW219:BA219"/>
    <mergeCell ref="BB219:BF219"/>
    <mergeCell ref="BG219:BL219"/>
    <mergeCell ref="A220:F220"/>
    <mergeCell ref="G220:S220"/>
    <mergeCell ref="T220:Y220"/>
    <mergeCell ref="Z220:AD220"/>
    <mergeCell ref="AE220:AJ220"/>
    <mergeCell ref="AT227:AW228"/>
    <mergeCell ref="AX227:BG227"/>
    <mergeCell ref="BH227:BL228"/>
    <mergeCell ref="Z228:AD228"/>
    <mergeCell ref="AE228:AI228"/>
    <mergeCell ref="AX228:BB228"/>
    <mergeCell ref="BC228:BG228"/>
    <mergeCell ref="A224:BL224"/>
    <mergeCell ref="A226:F228"/>
    <mergeCell ref="G226:P228"/>
    <mergeCell ref="Q226:AN226"/>
    <mergeCell ref="AO226:BL226"/>
    <mergeCell ref="Q227:U228"/>
    <mergeCell ref="V227:Y228"/>
    <mergeCell ref="Z227:AI227"/>
    <mergeCell ref="AJ227:AN228"/>
    <mergeCell ref="AO227:AS228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BE239:BL239"/>
    <mergeCell ref="A234:BL234"/>
    <mergeCell ref="A235:BL235"/>
    <mergeCell ref="A237:F238"/>
    <mergeCell ref="G237:S238"/>
    <mergeCell ref="T237:Y238"/>
    <mergeCell ref="Z237:AD238"/>
    <mergeCell ref="AE237:AJ238"/>
    <mergeCell ref="AK237:AP238"/>
    <mergeCell ref="AQ237:AV238"/>
    <mergeCell ref="AW237:BD238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B257:AT257"/>
    <mergeCell ref="AU257:BF257"/>
    <mergeCell ref="A31:D31"/>
    <mergeCell ref="E31:W31"/>
    <mergeCell ref="X31:AB31"/>
    <mergeCell ref="AC31:AG31"/>
    <mergeCell ref="AH31:AJ31"/>
    <mergeCell ref="A249:BL249"/>
    <mergeCell ref="A250:BL250"/>
    <mergeCell ref="A254:AA254"/>
    <mergeCell ref="AB254:AT254"/>
    <mergeCell ref="AU254:BF254"/>
    <mergeCell ref="AB255:AT255"/>
    <mergeCell ref="AU255:BF255"/>
    <mergeCell ref="AW241:BD241"/>
    <mergeCell ref="BE241:BL241"/>
    <mergeCell ref="A244:BL244"/>
    <mergeCell ref="A245:BL245"/>
    <mergeCell ref="A247:BL247"/>
    <mergeCell ref="A248:BL248"/>
    <mergeCell ref="AQ240:AV240"/>
    <mergeCell ref="AW240:BD240"/>
    <mergeCell ref="BE240:BL240"/>
    <mergeCell ref="A241:F241"/>
    <mergeCell ref="G241:S241"/>
    <mergeCell ref="T241:Y241"/>
    <mergeCell ref="Z241:AD241"/>
    <mergeCell ref="AE241:AJ241"/>
    <mergeCell ref="AK241:AP241"/>
    <mergeCell ref="AQ241:AV241"/>
    <mergeCell ref="A240:F240"/>
    <mergeCell ref="G240:S240"/>
    <mergeCell ref="BM31:BQ31"/>
    <mergeCell ref="BR31:BT31"/>
    <mergeCell ref="BU31:BY31"/>
    <mergeCell ref="A32:D32"/>
    <mergeCell ref="E32:W32"/>
    <mergeCell ref="X32:AB32"/>
    <mergeCell ref="AC32:AG32"/>
    <mergeCell ref="AH32:AJ32"/>
    <mergeCell ref="AK32:AO32"/>
    <mergeCell ref="AP32:AT32"/>
    <mergeCell ref="AK31:AO31"/>
    <mergeCell ref="AP31:AT31"/>
    <mergeCell ref="AU31:AY31"/>
    <mergeCell ref="AZ31:BB31"/>
    <mergeCell ref="BC31:BG31"/>
    <mergeCell ref="BH31:BL31"/>
    <mergeCell ref="A256:AA256"/>
    <mergeCell ref="AB256:AT256"/>
    <mergeCell ref="AU256:BF256"/>
    <mergeCell ref="T240:Y240"/>
    <mergeCell ref="Z240:AD240"/>
    <mergeCell ref="AE240:AJ240"/>
    <mergeCell ref="AK240:AP240"/>
    <mergeCell ref="BE237:BL238"/>
    <mergeCell ref="A239:F239"/>
    <mergeCell ref="G239:S239"/>
    <mergeCell ref="T239:Y239"/>
    <mergeCell ref="Z239:AD239"/>
    <mergeCell ref="AE239:AJ239"/>
    <mergeCell ref="AK239:AP239"/>
    <mergeCell ref="AQ239:AV239"/>
    <mergeCell ref="AW239:BD239"/>
    <mergeCell ref="BC33:BG33"/>
    <mergeCell ref="BH33:BL33"/>
    <mergeCell ref="BM33:BQ33"/>
    <mergeCell ref="BR33:BT33"/>
    <mergeCell ref="BU33:BY33"/>
    <mergeCell ref="A34:D34"/>
    <mergeCell ref="E34:W34"/>
    <mergeCell ref="X34:AB34"/>
    <mergeCell ref="AC34:AG34"/>
    <mergeCell ref="AH34:AJ34"/>
    <mergeCell ref="BU32:BY32"/>
    <mergeCell ref="A33:D33"/>
    <mergeCell ref="E33:W33"/>
    <mergeCell ref="X33:AB33"/>
    <mergeCell ref="AC33:AG33"/>
    <mergeCell ref="AH33:AJ33"/>
    <mergeCell ref="AK33:AO33"/>
    <mergeCell ref="AP33:AT33"/>
    <mergeCell ref="AU33:AY33"/>
    <mergeCell ref="AZ33:BB33"/>
    <mergeCell ref="AU32:AY32"/>
    <mergeCell ref="AZ32:BB32"/>
    <mergeCell ref="BC32:BG32"/>
    <mergeCell ref="BH32:BL32"/>
    <mergeCell ref="BM32:BQ32"/>
    <mergeCell ref="BR32:BT32"/>
    <mergeCell ref="BU35:BY35"/>
    <mergeCell ref="A36:D36"/>
    <mergeCell ref="E36:W36"/>
    <mergeCell ref="X36:AB36"/>
    <mergeCell ref="AC36:AG36"/>
    <mergeCell ref="AH36:AJ36"/>
    <mergeCell ref="AK36:AO36"/>
    <mergeCell ref="AP36:AT36"/>
    <mergeCell ref="AU36:AY36"/>
    <mergeCell ref="AZ36:BB36"/>
    <mergeCell ref="AU35:AY35"/>
    <mergeCell ref="AZ35:BB35"/>
    <mergeCell ref="BC35:BG35"/>
    <mergeCell ref="BH35:BL35"/>
    <mergeCell ref="BM35:BQ35"/>
    <mergeCell ref="BR35:BT35"/>
    <mergeCell ref="BM34:BQ34"/>
    <mergeCell ref="BR34:BT34"/>
    <mergeCell ref="BU34:BY34"/>
    <mergeCell ref="A35:D35"/>
    <mergeCell ref="E35:W35"/>
    <mergeCell ref="X35:AB35"/>
    <mergeCell ref="AC35:AG35"/>
    <mergeCell ref="AH35:AJ35"/>
    <mergeCell ref="AK35:AO35"/>
    <mergeCell ref="AP35:AT35"/>
    <mergeCell ref="AK34:AO34"/>
    <mergeCell ref="AP34:AT34"/>
    <mergeCell ref="AU34:AY34"/>
    <mergeCell ref="AZ34:BB34"/>
    <mergeCell ref="BC34:BG34"/>
    <mergeCell ref="BH34:BL34"/>
    <mergeCell ref="BM37:BQ37"/>
    <mergeCell ref="BR37:BT37"/>
    <mergeCell ref="BU37:BY37"/>
    <mergeCell ref="A38:D38"/>
    <mergeCell ref="E38:W38"/>
    <mergeCell ref="X38:AB38"/>
    <mergeCell ref="AC38:AG38"/>
    <mergeCell ref="AH38:AJ38"/>
    <mergeCell ref="AK38:AO38"/>
    <mergeCell ref="AP38:AT38"/>
    <mergeCell ref="AK37:AO37"/>
    <mergeCell ref="AP37:AT37"/>
    <mergeCell ref="AU37:AY37"/>
    <mergeCell ref="AZ37:BB37"/>
    <mergeCell ref="BC37:BG37"/>
    <mergeCell ref="BH37:BL37"/>
    <mergeCell ref="BC36:BG36"/>
    <mergeCell ref="BH36:BL36"/>
    <mergeCell ref="BM36:BQ36"/>
    <mergeCell ref="BR36:BT36"/>
    <mergeCell ref="BU36:BY36"/>
    <mergeCell ref="A37:D37"/>
    <mergeCell ref="E37:W37"/>
    <mergeCell ref="X37:AB37"/>
    <mergeCell ref="AC37:AG37"/>
    <mergeCell ref="AH37:AJ37"/>
    <mergeCell ref="BC39:BG39"/>
    <mergeCell ref="BH39:BL39"/>
    <mergeCell ref="BM39:BQ39"/>
    <mergeCell ref="BR39:BT39"/>
    <mergeCell ref="BU39:BY39"/>
    <mergeCell ref="BU38:BY38"/>
    <mergeCell ref="A39:D39"/>
    <mergeCell ref="E39:W39"/>
    <mergeCell ref="X39:AB39"/>
    <mergeCell ref="AC39:AG39"/>
    <mergeCell ref="AH39:AJ39"/>
    <mergeCell ref="AK39:AO39"/>
    <mergeCell ref="AP39:AT39"/>
    <mergeCell ref="AU39:AY39"/>
    <mergeCell ref="AZ39:BB39"/>
    <mergeCell ref="AU38:AY38"/>
    <mergeCell ref="AZ38:BB38"/>
    <mergeCell ref="BC38:BG38"/>
    <mergeCell ref="BH38:BL38"/>
    <mergeCell ref="BM38:BQ38"/>
    <mergeCell ref="BR38:BT38"/>
    <mergeCell ref="AU50:AY50"/>
    <mergeCell ref="AZ50:BB50"/>
    <mergeCell ref="BC50:BG50"/>
    <mergeCell ref="A51:D51"/>
    <mergeCell ref="E51:W51"/>
    <mergeCell ref="X51:AB51"/>
    <mergeCell ref="AC51:AG51"/>
    <mergeCell ref="AH51:AJ51"/>
    <mergeCell ref="AK51:AO51"/>
    <mergeCell ref="AP51:AT51"/>
    <mergeCell ref="E50:W50"/>
    <mergeCell ref="X50:AB50"/>
    <mergeCell ref="AC50:AG50"/>
    <mergeCell ref="AH50:AJ50"/>
    <mergeCell ref="AK50:AO50"/>
    <mergeCell ref="AP50:AT50"/>
    <mergeCell ref="A49:D49"/>
    <mergeCell ref="E49:W49"/>
    <mergeCell ref="X49:AB49"/>
    <mergeCell ref="AC49:AG49"/>
    <mergeCell ref="AH49:AJ49"/>
    <mergeCell ref="AK49:AO49"/>
    <mergeCell ref="AP49:AT49"/>
    <mergeCell ref="AU52:AY52"/>
    <mergeCell ref="AZ52:BB52"/>
    <mergeCell ref="BC52:BG52"/>
    <mergeCell ref="A53:D53"/>
    <mergeCell ref="E53:W53"/>
    <mergeCell ref="X53:AB53"/>
    <mergeCell ref="AC53:AG53"/>
    <mergeCell ref="AH53:AJ53"/>
    <mergeCell ref="AK53:AO53"/>
    <mergeCell ref="AP53:AT53"/>
    <mergeCell ref="AU51:AY51"/>
    <mergeCell ref="AZ51:BB51"/>
    <mergeCell ref="BC51:BG51"/>
    <mergeCell ref="A52:D52"/>
    <mergeCell ref="E52:W52"/>
    <mergeCell ref="X52:AB52"/>
    <mergeCell ref="AC52:AG52"/>
    <mergeCell ref="AH52:AJ52"/>
    <mergeCell ref="AK52:AO52"/>
    <mergeCell ref="AP52:AT52"/>
    <mergeCell ref="AU54:AY54"/>
    <mergeCell ref="AZ54:BB54"/>
    <mergeCell ref="BC54:BG54"/>
    <mergeCell ref="A55:D55"/>
    <mergeCell ref="E55:W55"/>
    <mergeCell ref="X55:AB55"/>
    <mergeCell ref="AC55:AG55"/>
    <mergeCell ref="AH55:AJ55"/>
    <mergeCell ref="AK55:AO55"/>
    <mergeCell ref="AP55:AT55"/>
    <mergeCell ref="AU53:AY53"/>
    <mergeCell ref="AZ53:BB53"/>
    <mergeCell ref="BC53:BG53"/>
    <mergeCell ref="A54:D54"/>
    <mergeCell ref="E54:W54"/>
    <mergeCell ref="X54:AB54"/>
    <mergeCell ref="AC54:AG54"/>
    <mergeCell ref="AH54:AJ54"/>
    <mergeCell ref="AK54:AO54"/>
    <mergeCell ref="AP54:AT54"/>
    <mergeCell ref="AU56:AY56"/>
    <mergeCell ref="AZ56:BB56"/>
    <mergeCell ref="BC56:BG56"/>
    <mergeCell ref="A57:D57"/>
    <mergeCell ref="E57:W57"/>
    <mergeCell ref="X57:AB57"/>
    <mergeCell ref="AC57:AG57"/>
    <mergeCell ref="AH57:AJ57"/>
    <mergeCell ref="AK57:AO57"/>
    <mergeCell ref="AP57:AT57"/>
    <mergeCell ref="AU55:AY55"/>
    <mergeCell ref="AZ55:BB55"/>
    <mergeCell ref="BC55:BG55"/>
    <mergeCell ref="A56:D56"/>
    <mergeCell ref="E56:W56"/>
    <mergeCell ref="X56:AB56"/>
    <mergeCell ref="AC56:AG56"/>
    <mergeCell ref="AH56:AJ56"/>
    <mergeCell ref="AK56:AO56"/>
    <mergeCell ref="AP56:AT56"/>
    <mergeCell ref="AY107:BC107"/>
    <mergeCell ref="BD107:BH107"/>
    <mergeCell ref="BI107:BM107"/>
    <mergeCell ref="BN107:BP107"/>
    <mergeCell ref="BQ107:BU107"/>
    <mergeCell ref="A107:C107"/>
    <mergeCell ref="D107:S107"/>
    <mergeCell ref="T107:X107"/>
    <mergeCell ref="Y107:AC107"/>
    <mergeCell ref="AD107:AF107"/>
    <mergeCell ref="AG107:AK107"/>
    <mergeCell ref="AL107:AP107"/>
    <mergeCell ref="AQ107:AU107"/>
    <mergeCell ref="AV107:AX107"/>
    <mergeCell ref="AU57:AY57"/>
    <mergeCell ref="AZ57:BB57"/>
    <mergeCell ref="BC57:BG57"/>
    <mergeCell ref="BN106:BP106"/>
    <mergeCell ref="BQ106:BU106"/>
    <mergeCell ref="AV105:AX105"/>
    <mergeCell ref="AY105:BC105"/>
    <mergeCell ref="BD105:BH105"/>
    <mergeCell ref="BI105:BM105"/>
    <mergeCell ref="BN105:BP105"/>
    <mergeCell ref="BQ105:BU105"/>
    <mergeCell ref="BN104:BP104"/>
    <mergeCell ref="BQ104:BU104"/>
    <mergeCell ref="A105:C105"/>
    <mergeCell ref="D105:S105"/>
    <mergeCell ref="T105:X105"/>
    <mergeCell ref="Y105:AC105"/>
    <mergeCell ref="AD105:AF105"/>
    <mergeCell ref="AU128:AY128"/>
    <mergeCell ref="AZ128:BD128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117:C117"/>
    <mergeCell ref="D117:S117"/>
    <mergeCell ref="T117:X117"/>
    <mergeCell ref="Y117:AC117"/>
    <mergeCell ref="AD117:AF117"/>
    <mergeCell ref="AG117:AK117"/>
    <mergeCell ref="AL117:AP117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V144:AE144"/>
    <mergeCell ref="AF144:AJ144"/>
    <mergeCell ref="AK144:AO144"/>
    <mergeCell ref="AP144:AT144"/>
    <mergeCell ref="AU144:AY144"/>
    <mergeCell ref="AZ144:BD144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9:BI149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X170:AZ170"/>
    <mergeCell ref="BA170:BC170"/>
    <mergeCell ref="BD170:BF170"/>
    <mergeCell ref="BG170:BI170"/>
    <mergeCell ref="BJ170:BL170"/>
    <mergeCell ref="A170:C170"/>
    <mergeCell ref="D170:V170"/>
    <mergeCell ref="W170:Y170"/>
    <mergeCell ref="Z170:AB170"/>
    <mergeCell ref="AC170:AE170"/>
    <mergeCell ref="AF170:AH170"/>
    <mergeCell ref="AI170:AK170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D159:BH15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U196:AY196"/>
    <mergeCell ref="AZ196:BD196"/>
    <mergeCell ref="A196:F196"/>
    <mergeCell ref="G196:S196"/>
    <mergeCell ref="T196:Z196"/>
    <mergeCell ref="AA196:AE196"/>
    <mergeCell ref="AF196:AJ196"/>
    <mergeCell ref="AK196:AO196"/>
    <mergeCell ref="AP196:AT196"/>
    <mergeCell ref="BO184:BS184"/>
    <mergeCell ref="AK184:AO184"/>
    <mergeCell ref="AP184:AT184"/>
    <mergeCell ref="AU184:AY184"/>
    <mergeCell ref="AZ184:BD184"/>
    <mergeCell ref="BE184:BI184"/>
    <mergeCell ref="BJ184:BN184"/>
    <mergeCell ref="A184:F184"/>
    <mergeCell ref="G184:S184"/>
    <mergeCell ref="T184:Z184"/>
    <mergeCell ref="AA184:AE184"/>
    <mergeCell ref="AF184:AJ18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Z195:BD195"/>
    <mergeCell ref="AU193:AY193"/>
  </mergeCells>
  <conditionalFormatting sqref="A106 A169 A116">
    <cfRule type="cellIs" dxfId="33" priority="39" stopIfTrue="1" operator="equal">
      <formula>A105</formula>
    </cfRule>
  </conditionalFormatting>
  <conditionalFormatting sqref="A127:C127 A142:C142">
    <cfRule type="cellIs" dxfId="32" priority="40" stopIfTrue="1" operator="equal">
      <formula>A126</formula>
    </cfRule>
    <cfRule type="cellIs" dxfId="31" priority="41" stopIfTrue="1" operator="equal">
      <formula>0</formula>
    </cfRule>
  </conditionalFormatting>
  <conditionalFormatting sqref="A107">
    <cfRule type="cellIs" dxfId="30" priority="38" stopIfTrue="1" operator="equal">
      <formula>A106</formula>
    </cfRule>
  </conditionalFormatting>
  <conditionalFormatting sqref="A117">
    <cfRule type="cellIs" dxfId="29" priority="36" stopIfTrue="1" operator="equal">
      <formula>A116</formula>
    </cfRule>
  </conditionalFormatting>
  <conditionalFormatting sqref="A170">
    <cfRule type="cellIs" dxfId="28" priority="2" stopIfTrue="1" operator="equal">
      <formula>A169</formula>
    </cfRule>
  </conditionalFormatting>
  <conditionalFormatting sqref="A128:C128">
    <cfRule type="cellIs" dxfId="27" priority="33" stopIfTrue="1" operator="equal">
      <formula>A127</formula>
    </cfRule>
    <cfRule type="cellIs" dxfId="26" priority="34" stopIfTrue="1" operator="equal">
      <formula>0</formula>
    </cfRule>
  </conditionalFormatting>
  <conditionalFormatting sqref="A129:C129">
    <cfRule type="cellIs" dxfId="25" priority="31" stopIfTrue="1" operator="equal">
      <formula>A128</formula>
    </cfRule>
    <cfRule type="cellIs" dxfId="24" priority="32" stopIfTrue="1" operator="equal">
      <formula>0</formula>
    </cfRule>
  </conditionalFormatting>
  <conditionalFormatting sqref="A130:C130">
    <cfRule type="cellIs" dxfId="23" priority="29" stopIfTrue="1" operator="equal">
      <formula>A129</formula>
    </cfRule>
    <cfRule type="cellIs" dxfId="22" priority="30" stopIfTrue="1" operator="equal">
      <formula>0</formula>
    </cfRule>
  </conditionalFormatting>
  <conditionalFormatting sqref="A131:C131">
    <cfRule type="cellIs" dxfId="21" priority="27" stopIfTrue="1" operator="equal">
      <formula>A130</formula>
    </cfRule>
    <cfRule type="cellIs" dxfId="20" priority="28" stopIfTrue="1" operator="equal">
      <formula>0</formula>
    </cfRule>
  </conditionalFormatting>
  <conditionalFormatting sqref="A132:C132">
    <cfRule type="cellIs" dxfId="19" priority="25" stopIfTrue="1" operator="equal">
      <formula>A131</formula>
    </cfRule>
    <cfRule type="cellIs" dxfId="18" priority="26" stopIfTrue="1" operator="equal">
      <formula>0</formula>
    </cfRule>
  </conditionalFormatting>
  <conditionalFormatting sqref="A133:C133">
    <cfRule type="cellIs" dxfId="17" priority="23" stopIfTrue="1" operator="equal">
      <formula>A132</formula>
    </cfRule>
    <cfRule type="cellIs" dxfId="16" priority="24" stopIfTrue="1" operator="equal">
      <formula>0</formula>
    </cfRule>
  </conditionalFormatting>
  <conditionalFormatting sqref="A134:C134">
    <cfRule type="cellIs" dxfId="15" priority="21" stopIfTrue="1" operator="equal">
      <formula>A133</formula>
    </cfRule>
    <cfRule type="cellIs" dxfId="14" priority="22" stopIfTrue="1" operator="equal">
      <formula>0</formula>
    </cfRule>
  </conditionalFormatting>
  <conditionalFormatting sqref="A143:C143">
    <cfRule type="cellIs" dxfId="13" priority="17" stopIfTrue="1" operator="equal">
      <formula>A142</formula>
    </cfRule>
    <cfRule type="cellIs" dxfId="12" priority="18" stopIfTrue="1" operator="equal">
      <formula>0</formula>
    </cfRule>
  </conditionalFormatting>
  <conditionalFormatting sqref="A144:C144">
    <cfRule type="cellIs" dxfId="11" priority="15" stopIfTrue="1" operator="equal">
      <formula>A143</formula>
    </cfRule>
    <cfRule type="cellIs" dxfId="10" priority="16" stopIfTrue="1" operator="equal">
      <formula>0</formula>
    </cfRule>
  </conditionalFormatting>
  <conditionalFormatting sqref="A145:C145">
    <cfRule type="cellIs" dxfId="9" priority="13" stopIfTrue="1" operator="equal">
      <formula>A144</formula>
    </cfRule>
    <cfRule type="cellIs" dxfId="8" priority="14" stopIfTrue="1" operator="equal">
      <formula>0</formula>
    </cfRule>
  </conditionalFormatting>
  <conditionalFormatting sqref="A146:C146">
    <cfRule type="cellIs" dxfId="7" priority="11" stopIfTrue="1" operator="equal">
      <formula>A145</formula>
    </cfRule>
    <cfRule type="cellIs" dxfId="6" priority="12" stopIfTrue="1" operator="equal">
      <formula>0</formula>
    </cfRule>
  </conditionalFormatting>
  <conditionalFormatting sqref="A147:C147">
    <cfRule type="cellIs" dxfId="5" priority="9" stopIfTrue="1" operator="equal">
      <formula>A146</formula>
    </cfRule>
    <cfRule type="cellIs" dxfId="4" priority="10" stopIfTrue="1" operator="equal">
      <formula>0</formula>
    </cfRule>
  </conditionalFormatting>
  <conditionalFormatting sqref="A148:C148">
    <cfRule type="cellIs" dxfId="3" priority="7" stopIfTrue="1" operator="equal">
      <formula>A147</formula>
    </cfRule>
    <cfRule type="cellIs" dxfId="2" priority="8" stopIfTrue="1" operator="equal">
      <formula>0</formula>
    </cfRule>
  </conditionalFormatting>
  <conditionalFormatting sqref="A149:C149">
    <cfRule type="cellIs" dxfId="1" priority="5" stopIfTrue="1" operator="equal">
      <formula>A148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КПК0212146</vt:lpstr>
      <vt:lpstr>'Додаток2 КПК0212146'!Область_печати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2019-04-26T08:08:51Z</cp:lastPrinted>
  <dcterms:created xsi:type="dcterms:W3CDTF">2016-07-02T12:27:50Z</dcterms:created>
  <dcterms:modified xsi:type="dcterms:W3CDTF">2019-06-07T08:08:11Z</dcterms:modified>
</cp:coreProperties>
</file>