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3123" sheetId="6" r:id="rId1"/>
  </sheets>
  <definedNames>
    <definedName name="_xlnm.Print_Area" localSheetId="0">'Додаток2 КПК0213123'!$A$1:$BY$257</definedName>
  </definedNames>
  <calcPr calcId="145621"/>
</workbook>
</file>

<file path=xl/calcChain.xml><?xml version="1.0" encoding="utf-8"?>
<calcChain xmlns="http://schemas.openxmlformats.org/spreadsheetml/2006/main">
  <c r="BH231" i="6" l="1"/>
  <c r="AT231" i="6"/>
  <c r="AJ231" i="6"/>
  <c r="BG221" i="6"/>
  <c r="AQ221" i="6"/>
  <c r="AZ196" i="6"/>
  <c r="AK196" i="6"/>
  <c r="AZ195" i="6"/>
  <c r="AK195" i="6"/>
  <c r="BO184" i="6"/>
  <c r="AZ184" i="6"/>
  <c r="AK184" i="6"/>
  <c r="BO183" i="6"/>
  <c r="AZ183" i="6"/>
  <c r="AK183" i="6"/>
  <c r="BE149" i="6"/>
  <c r="AP149" i="6"/>
  <c r="BE148" i="6"/>
  <c r="AP148" i="6"/>
  <c r="BE147" i="6"/>
  <c r="AP147" i="6"/>
  <c r="BE146" i="6"/>
  <c r="AP146" i="6"/>
  <c r="BE145" i="6"/>
  <c r="AP145" i="6"/>
  <c r="BE144" i="6"/>
  <c r="AP144" i="6"/>
  <c r="BE143" i="6"/>
  <c r="AP143" i="6"/>
  <c r="BE142" i="6"/>
  <c r="AP142" i="6"/>
  <c r="BE141" i="6"/>
  <c r="AP141" i="6"/>
  <c r="BE140" i="6"/>
  <c r="AP140" i="6"/>
  <c r="BE139" i="6"/>
  <c r="AP139" i="6"/>
  <c r="BE138" i="6"/>
  <c r="AP138" i="6"/>
  <c r="BE137" i="6"/>
  <c r="AP137" i="6"/>
  <c r="BE136" i="6"/>
  <c r="AP136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T124" i="6"/>
  <c r="BE124" i="6"/>
  <c r="AP124" i="6"/>
  <c r="BT123" i="6"/>
  <c r="BE123" i="6"/>
  <c r="AP123" i="6"/>
  <c r="BT122" i="6"/>
  <c r="BE122" i="6"/>
  <c r="AP122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AY105" i="6"/>
  <c r="AG105" i="6"/>
  <c r="AY104" i="6"/>
  <c r="AG104" i="6"/>
  <c r="BQ95" i="6"/>
  <c r="AY95" i="6"/>
  <c r="AG95" i="6"/>
  <c r="BQ94" i="6"/>
  <c r="AY94" i="6"/>
  <c r="AG94" i="6"/>
  <c r="BC82" i="6"/>
  <c r="AK82" i="6"/>
  <c r="BC73" i="6"/>
  <c r="AK73" i="6"/>
  <c r="BC72" i="6"/>
  <c r="AK72" i="6"/>
  <c r="BC71" i="6"/>
  <c r="AK71" i="6"/>
  <c r="BU62" i="6"/>
  <c r="BC62" i="6"/>
  <c r="AK62" i="6"/>
  <c r="BU53" i="6"/>
  <c r="BC53" i="6"/>
  <c r="AK53" i="6"/>
  <c r="BU52" i="6"/>
  <c r="BC52" i="6"/>
  <c r="AK52" i="6"/>
  <c r="BU51" i="6"/>
  <c r="BC51" i="6"/>
  <c r="AK51" i="6"/>
  <c r="BC41" i="6"/>
  <c r="AK41" i="6"/>
  <c r="BC40" i="6"/>
  <c r="AK40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<sst xmlns="http://schemas.openxmlformats.org/spreadsheetml/2006/main" count="706" uniqueCount="244">
  <si>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</si>
  <si>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</si>
  <si>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</si>
  <si>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</si>
  <si>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</si>
  <si>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</si>
  <si>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</si>
  <si>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</si>
  <si>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</si>
  <si>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</si>
  <si>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</si>
  <si>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</si>
  <si>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</si>
  <si>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</si>
  <si>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</si>
  <si>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</si>
  <si>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</si>
  <si>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</si>
  <si>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</si>
  <si>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</si>
  <si>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</si>
  <si>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</si>
  <si>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</si>
  <si>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</si>
  <si>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</si>
  <si>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</si>
  <si>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</si>
  <si>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</si>
  <si>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</si>
  <si>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</si>
  <si>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</si>
  <si>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</si>
  <si>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</si>
  <si>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</si>
  <si>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</si>
  <si>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</si>
  <si>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</si>
  <si>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</si>
  <si>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</si>
  <si>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</si>
  <si>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</si>
  <si>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</si>
  <si>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</si>
  <si>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</si>
  <si>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</si>
  <si>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</si>
  <si>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</si>
  <si>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</si>
  <si>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</si>
  <si>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</si>
  <si>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</si>
  <si>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</si>
  <si>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</si>
  <si>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</si>
  <si>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</si>
  <si>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</si>
  <si>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</si>
  <si>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</si>
  <si>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</si>
  <si>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</si>
  <si>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</si>
  <si>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</si>
  <si>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</si>
  <si>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</si>
  <si>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</si>
  <si>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</si>
  <si>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</si>
  <si>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</si>
  <si>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</si>
  <si>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</si>
  <si>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</si>
  <si>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</si>
  <si>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</si>
  <si>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</si>
  <si>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</si>
  <si>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</si>
  <si>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</si>
  <si>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</si>
  <si>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</si>
  <si>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</si>
  <si>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</si>
  <si>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</si>
  <si>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</si>
  <si>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</si>
  <si>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</si>
  <si>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</si>
  <si>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</si>
  <si>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</si>
  <si>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</si>
  <si>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</si>
  <si>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</si>
  <si>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</si>
  <si>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</si>
  <si>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</si>
  <si>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</si>
  <si>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</si>
  <si>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</si>
  <si>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</si>
  <si>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</si>
  <si>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</si>
  <si>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</si>
  <si>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</si>
  <si>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</si>
  <si>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</si>
  <si>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</si>
  <si>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</si>
  <si>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</si>
  <si>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</si>
  <si>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</si>
  <si>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</si>
  <si>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</si>
  <si>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</si>
  <si>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</si>
  <si>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</si>
  <si>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</si>
  <si>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</si>
  <si>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</si>
  <si>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</si>
  <si>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</si>
  <si>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</si>
  <si>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</si>
  <si>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</si>
  <si>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</si>
  <si>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</si>
  <si>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</si>
  <si>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</si>
  <si>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</si>
  <si>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</si>
  <si>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</si>
  <si>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</si>
  <si>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</si>
  <si>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</si>
  <si>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</si>
  <si>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</si>
  <si>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</si>
  <si>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</si>
  <si>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</si>
  <si>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</si>
  <si>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</si>
  <si>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</si>
  <si>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</si>
  <si>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</si>
  <si>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</si>
  <si>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</si>
  <si>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</si>
  <si>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</si>
  <si>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</si>
  <si>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</si>
  <si>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</si>
  <si>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</si>
  <si>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</si>
  <si>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</si>
  <si>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</si>
  <si>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</si>
  <si>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</si>
  <si>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</si>
  <si>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</si>
  <si>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</si>
  <si>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</si>
  <si>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</si>
  <si>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</si>
  <si>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</si>
  <si>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</si>
  <si>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Надходження із загального фонду бюджету</t>
  </si>
  <si>
    <t>X</t>
  </si>
  <si>
    <t>Предмети, матеріали, обладнання та інвентар</t>
  </si>
  <si>
    <t>Інші виплати населенню</t>
  </si>
  <si>
    <t>Забезпечення надання цільової матеріальної допомоги сім`ям, що перебувають у складних життєвих обставинах</t>
  </si>
  <si>
    <t>Затрат</t>
  </si>
  <si>
    <t>Обсяг видатків на надання цільової матеріальної допомоги</t>
  </si>
  <si>
    <t>грн.</t>
  </si>
  <si>
    <t>Кошторис</t>
  </si>
  <si>
    <t>Обсяг видатків на проведення регіональних заходів</t>
  </si>
  <si>
    <t>Продукту</t>
  </si>
  <si>
    <t>Кількість сімей, що перебувають на обліку</t>
  </si>
  <si>
    <t>од.</t>
  </si>
  <si>
    <t>Звіт установи</t>
  </si>
  <si>
    <t>Кількість сімей, що отримали допомогу</t>
  </si>
  <si>
    <t>кількість регіональних заходів державної політики з питань сім`ї</t>
  </si>
  <si>
    <t>кількість учасників регіональних заходів державної політики з питань сім`ї</t>
  </si>
  <si>
    <t>осіб</t>
  </si>
  <si>
    <t>Ефективності</t>
  </si>
  <si>
    <t>Середні витрати на 1 сім`ю</t>
  </si>
  <si>
    <t>Розрахунок</t>
  </si>
  <si>
    <t>середні витрати на проведення одного регіонального заходу державної політики з питань сім`ї</t>
  </si>
  <si>
    <t>Якості</t>
  </si>
  <si>
    <t>Питома вага сімей, що отримали матеріальну допомогу до загальної к-сті сімей, що перебувають на обліку</t>
  </si>
  <si>
    <t>відс.</t>
  </si>
  <si>
    <t>динаміка кількості людей, охоплених регіональними заходами державної політики з питань сім`ї, порівняно з минулим роком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</si>
  <si>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</si>
  <si>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</si>
  <si>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</si>
  <si>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соціального захисту населення</t>
  </si>
  <si>
    <t>Рішення сесії № 2464-24/VII від 30.11.2017 року</t>
  </si>
  <si>
    <t>Реалізація заходів державної політики з питань сім?ї та заходів, спрямованих на забезпечення рівних прав та можливостей жінок та чоловіків</t>
  </si>
  <si>
    <t>Проведення регіональних заходів, спрямованих на підтримку сім`ї, демографічний розвиток;_x000D_
Забезпечення цільової матеріальної допомоги сім`ям, що перебувають в склодних життєвих обставинах;</t>
  </si>
  <si>
    <t>Конституція України;_x000D__x000D_
Бюджетний кодекс України;_x000D__x000D_
Закон України від 21.05.1997 № 280-97 ВР " Про місцеве самоврядування в Україні";_x000D_
Комплексна програма соціального захисту населення Новоолександрівської територіальної громади на 2018-2021 роки затверджена рішенням сесії №2464-24/7 від 30.11.2017р._x000D_
Рішення Новоолександрівської сільської ради "Про сільський бюджет на 2019 рік" №3677-38/VII від 12.12.2018р. №3677-38/VII._x000D__x000D__x000D_
Рішення Новоолександрівської сільської ради "Про затвердження Програми соціально-економічного розвитку Новоолександрівської об`єднаної територіальної громади на 2019 рік" від12 грудня 2018 року №3675-38/VII ;_x000D__x000D_
Рішення сільської ради "Про застосування програмно-цільового методу та затвердження паспортів бюджетних програм на рівні сільського бюджету Новоолександрівської сільської ради" №1410-16/7 від 22.12.2016 року.</t>
  </si>
  <si>
    <t>(0)(2)</t>
  </si>
  <si>
    <t>1.   Виконавчий комітет Новоолександрівської сільської ради Дніпровського району Дніпропетровської області</t>
  </si>
  <si>
    <t>Голова виконкому</t>
  </si>
  <si>
    <t>Головний бухгалтер</t>
  </si>
  <si>
    <t>О.О.Візір</t>
  </si>
  <si>
    <t>О.І.Лисікова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</si>
  <si>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</si>
  <si>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</si>
  <si>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</si>
  <si>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</si>
  <si>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</si>
  <si>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</si>
  <si>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</si>
  <si>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</si>
  <si>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</si>
  <si>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</si>
  <si>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</si>
  <si>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</si>
  <si>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</si>
  <si>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</si>
  <si>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</si>
  <si>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</si>
  <si>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</si>
  <si>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</si>
  <si>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</si>
  <si>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</si>
  <si>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</si>
  <si>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</si>
  <si>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</si>
  <si>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</si>
  <si>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</si>
  <si>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</si>
  <si>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</si>
  <si>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</si>
  <si>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</si>
  <si>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</si>
  <si>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</si>
  <si>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</si>
  <si>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</si>
  <si>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</si>
  <si>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</si>
  <si>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</si>
  <si>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</si>
  <si>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(0)(2)(1)(3)(1)(2)(3)</t>
  </si>
  <si>
    <t>3.  Заходи державної політики з питань сім`ї</t>
  </si>
  <si>
    <t>2. 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</si>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</sst>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7"/>
  <sheetViews>
    <sheetView tabSelected="1" zoomScaleNormal="100" workbookViewId="0">
      <selection activeCell="E26" sqref="E26:W2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41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ht="7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4" hidden="1" x14ac:dyDescent="0.2"/>
    <row r="4" spans="1:64" ht="14.25" customHeight="1" x14ac:dyDescent="0.2">
      <c r="A4" s="21" t="s">
        <v>227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5" spans="1:64" ht="6" customHeight="1" x14ac:dyDescent="0.2"/>
    <row r="6" spans="1:64" hidden="1" x14ac:dyDescent="0.2"/>
    <row r="7" spans="1:64" ht="28.5" customHeight="1" x14ac:dyDescent="0.2">
      <c r="A7" s="93" t="s">
        <v>198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21" t="s">
        <v>197</v>
      </c>
      <c r="AF7" s="21"/>
      <c r="AG7" s="21"/>
      <c r="AH7" s="21"/>
      <c r="AI7" s="21"/>
      <c r="AJ7" s="21"/>
    </row>
    <row r="8" spans="1:64" ht="15" customHeight="1" x14ac:dyDescent="0.2">
      <c r="A8" s="42" t="s">
        <v>160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11" t="s">
        <v>116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5"/>
    </row>
    <row r="9" spans="1:64" ht="28.5" customHeight="1" x14ac:dyDescent="0.2">
      <c r="A9" s="93" t="s">
        <v>242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21" t="s">
        <v>243</v>
      </c>
      <c r="AF9" s="21"/>
      <c r="AG9" s="21"/>
      <c r="AH9" s="21"/>
      <c r="AI9" s="21"/>
      <c r="AJ9" s="21"/>
      <c r="AK9" s="21"/>
      <c r="AL9" s="21"/>
    </row>
    <row r="10" spans="1:64" ht="15" customHeight="1" x14ac:dyDescent="0.2">
      <c r="A10" s="43" t="s">
        <v>161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11" t="s">
        <v>116</v>
      </c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1" spans="1:64" ht="6.75" customHeight="1" x14ac:dyDescent="0.2"/>
    <row r="12" spans="1:64" ht="20.25" customHeight="1" x14ac:dyDescent="0.2">
      <c r="A12" s="93" t="s">
        <v>241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16" t="s">
        <v>240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64" ht="21.75" customHeight="1" x14ac:dyDescent="0.2">
      <c r="A13" s="11" t="s">
        <v>152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s">
        <v>118</v>
      </c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spans="1:64" ht="6" customHeight="1" x14ac:dyDescent="0.2"/>
    <row r="15" spans="1:64" ht="14.25" customHeight="1" x14ac:dyDescent="0.2">
      <c r="A15" s="16" t="s">
        <v>228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14.25" customHeight="1" x14ac:dyDescent="0.2">
      <c r="A16" s="16" t="s">
        <v>153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5" customHeight="1" x14ac:dyDescent="0.2">
      <c r="A17" s="91" t="s">
        <v>194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" customHeight="1" x14ac:dyDescent="0.25">
      <c r="A18" s="45" t="s">
        <v>154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30" customHeight="1" x14ac:dyDescent="0.2">
      <c r="A19" s="91" t="s">
        <v>195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14.25" customHeight="1" x14ac:dyDescent="0.2">
      <c r="A20" s="16" t="s">
        <v>155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93" customHeight="1" x14ac:dyDescent="0.2">
      <c r="A21" s="97" t="s">
        <v>196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</row>
    <row r="22" spans="1:79" ht="14.25" customHeight="1" x14ac:dyDescent="0.2">
      <c r="A22" s="16" t="s">
        <v>156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14.25" customHeight="1" x14ac:dyDescent="0.2">
      <c r="A23" s="46" t="s">
        <v>213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15" customHeight="1" x14ac:dyDescent="0.2">
      <c r="A24" s="10" t="s">
        <v>203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79" ht="6" customHeight="1" x14ac:dyDescent="0.2"/>
    <row r="26" spans="1:79" ht="15.75" customHeight="1" x14ac:dyDescent="0.2">
      <c r="A26" s="22" t="s">
        <v>2</v>
      </c>
      <c r="B26" s="23"/>
      <c r="C26" s="23"/>
      <c r="D26" s="24"/>
      <c r="E26" s="22" t="s">
        <v>19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18" t="s">
        <v>204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 t="s">
        <v>207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 t="s">
        <v>214</v>
      </c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</row>
    <row r="27" spans="1:79" ht="54.75" customHeight="1" x14ac:dyDescent="0.2">
      <c r="A27" s="25"/>
      <c r="B27" s="26"/>
      <c r="C27" s="26"/>
      <c r="D27" s="27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18" t="s">
        <v>4</v>
      </c>
      <c r="Y27" s="18"/>
      <c r="Z27" s="18"/>
      <c r="AA27" s="18"/>
      <c r="AB27" s="18"/>
      <c r="AC27" s="18" t="s">
        <v>3</v>
      </c>
      <c r="AD27" s="18"/>
      <c r="AE27" s="18"/>
      <c r="AF27" s="18"/>
      <c r="AG27" s="18"/>
      <c r="AH27" s="28" t="s">
        <v>119</v>
      </c>
      <c r="AI27" s="29"/>
      <c r="AJ27" s="30"/>
      <c r="AK27" s="18" t="s">
        <v>5</v>
      </c>
      <c r="AL27" s="18"/>
      <c r="AM27" s="18"/>
      <c r="AN27" s="18"/>
      <c r="AO27" s="18"/>
      <c r="AP27" s="18" t="s">
        <v>4</v>
      </c>
      <c r="AQ27" s="18"/>
      <c r="AR27" s="18"/>
      <c r="AS27" s="18"/>
      <c r="AT27" s="18"/>
      <c r="AU27" s="18" t="s">
        <v>3</v>
      </c>
      <c r="AV27" s="18"/>
      <c r="AW27" s="18"/>
      <c r="AX27" s="18"/>
      <c r="AY27" s="18"/>
      <c r="AZ27" s="28" t="s">
        <v>119</v>
      </c>
      <c r="BA27" s="29"/>
      <c r="BB27" s="30"/>
      <c r="BC27" s="18" t="s">
        <v>96</v>
      </c>
      <c r="BD27" s="18"/>
      <c r="BE27" s="18"/>
      <c r="BF27" s="18"/>
      <c r="BG27" s="18"/>
      <c r="BH27" s="18" t="s">
        <v>4</v>
      </c>
      <c r="BI27" s="18"/>
      <c r="BJ27" s="18"/>
      <c r="BK27" s="18"/>
      <c r="BL27" s="18"/>
      <c r="BM27" s="18" t="s">
        <v>3</v>
      </c>
      <c r="BN27" s="18"/>
      <c r="BO27" s="18"/>
      <c r="BP27" s="18"/>
      <c r="BQ27" s="18"/>
      <c r="BR27" s="28" t="s">
        <v>119</v>
      </c>
      <c r="BS27" s="29"/>
      <c r="BT27" s="30"/>
      <c r="BU27" s="18" t="s">
        <v>97</v>
      </c>
      <c r="BV27" s="18"/>
      <c r="BW27" s="18"/>
      <c r="BX27" s="18"/>
      <c r="BY27" s="18"/>
    </row>
    <row r="28" spans="1:79" ht="10.5" customHeight="1" x14ac:dyDescent="0.2">
      <c r="A28" s="8">
        <v>1</v>
      </c>
      <c r="B28" s="9"/>
      <c r="C28" s="9"/>
      <c r="D28" s="19"/>
      <c r="E28" s="8">
        <v>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9"/>
      <c r="X28" s="18">
        <v>3</v>
      </c>
      <c r="Y28" s="18"/>
      <c r="Z28" s="18"/>
      <c r="AA28" s="18"/>
      <c r="AB28" s="18"/>
      <c r="AC28" s="18">
        <v>4</v>
      </c>
      <c r="AD28" s="18"/>
      <c r="AE28" s="18"/>
      <c r="AF28" s="18"/>
      <c r="AG28" s="18"/>
      <c r="AH28" s="8">
        <v>5</v>
      </c>
      <c r="AI28" s="9"/>
      <c r="AJ28" s="19"/>
      <c r="AK28" s="18">
        <v>6</v>
      </c>
      <c r="AL28" s="18"/>
      <c r="AM28" s="18"/>
      <c r="AN28" s="18"/>
      <c r="AO28" s="18"/>
      <c r="AP28" s="18">
        <v>7</v>
      </c>
      <c r="AQ28" s="18"/>
      <c r="AR28" s="18"/>
      <c r="AS28" s="18"/>
      <c r="AT28" s="18"/>
      <c r="AU28" s="18">
        <v>8</v>
      </c>
      <c r="AV28" s="18"/>
      <c r="AW28" s="18"/>
      <c r="AX28" s="18"/>
      <c r="AY28" s="18"/>
      <c r="AZ28" s="8">
        <v>9</v>
      </c>
      <c r="BA28" s="9"/>
      <c r="BB28" s="19"/>
      <c r="BC28" s="18">
        <v>10</v>
      </c>
      <c r="BD28" s="18"/>
      <c r="BE28" s="18"/>
      <c r="BF28" s="18"/>
      <c r="BG28" s="18"/>
      <c r="BH28" s="18">
        <v>11</v>
      </c>
      <c r="BI28" s="18"/>
      <c r="BJ28" s="18"/>
      <c r="BK28" s="18"/>
      <c r="BL28" s="18"/>
      <c r="BM28" s="18">
        <v>12</v>
      </c>
      <c r="BN28" s="18"/>
      <c r="BO28" s="18"/>
      <c r="BP28" s="18"/>
      <c r="BQ28" s="18"/>
      <c r="BR28" s="8">
        <v>13</v>
      </c>
      <c r="BS28" s="9"/>
      <c r="BT28" s="19"/>
      <c r="BU28" s="18">
        <v>14</v>
      </c>
      <c r="BV28" s="18"/>
      <c r="BW28" s="18"/>
      <c r="BX28" s="18"/>
      <c r="BY28" s="18"/>
    </row>
    <row r="29" spans="1:79" ht="13.5" hidden="1" customHeight="1" x14ac:dyDescent="0.2">
      <c r="A29" s="6" t="s">
        <v>56</v>
      </c>
      <c r="B29" s="7"/>
      <c r="C29" s="7"/>
      <c r="D29" s="13"/>
      <c r="E29" s="6" t="s">
        <v>57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3"/>
      <c r="X29" s="15" t="s">
        <v>65</v>
      </c>
      <c r="Y29" s="15"/>
      <c r="Z29" s="15"/>
      <c r="AA29" s="15"/>
      <c r="AB29" s="15"/>
      <c r="AC29" s="15" t="s">
        <v>66</v>
      </c>
      <c r="AD29" s="15"/>
      <c r="AE29" s="15"/>
      <c r="AF29" s="15"/>
      <c r="AG29" s="15"/>
      <c r="AH29" s="6" t="s">
        <v>91</v>
      </c>
      <c r="AI29" s="7"/>
      <c r="AJ29" s="13"/>
      <c r="AK29" s="34" t="s">
        <v>99</v>
      </c>
      <c r="AL29" s="34"/>
      <c r="AM29" s="34"/>
      <c r="AN29" s="34"/>
      <c r="AO29" s="34"/>
      <c r="AP29" s="15" t="s">
        <v>67</v>
      </c>
      <c r="AQ29" s="15"/>
      <c r="AR29" s="15"/>
      <c r="AS29" s="15"/>
      <c r="AT29" s="15"/>
      <c r="AU29" s="15" t="s">
        <v>68</v>
      </c>
      <c r="AV29" s="15"/>
      <c r="AW29" s="15"/>
      <c r="AX29" s="15"/>
      <c r="AY29" s="15"/>
      <c r="AZ29" s="6" t="s">
        <v>92</v>
      </c>
      <c r="BA29" s="7"/>
      <c r="BB29" s="13"/>
      <c r="BC29" s="34" t="s">
        <v>99</v>
      </c>
      <c r="BD29" s="34"/>
      <c r="BE29" s="34"/>
      <c r="BF29" s="34"/>
      <c r="BG29" s="34"/>
      <c r="BH29" s="15" t="s">
        <v>58</v>
      </c>
      <c r="BI29" s="15"/>
      <c r="BJ29" s="15"/>
      <c r="BK29" s="15"/>
      <c r="BL29" s="15"/>
      <c r="BM29" s="15" t="s">
        <v>59</v>
      </c>
      <c r="BN29" s="15"/>
      <c r="BO29" s="15"/>
      <c r="BP29" s="15"/>
      <c r="BQ29" s="15"/>
      <c r="BR29" s="6" t="s">
        <v>93</v>
      </c>
      <c r="BS29" s="7"/>
      <c r="BT29" s="13"/>
      <c r="BU29" s="34" t="s">
        <v>99</v>
      </c>
      <c r="BV29" s="34"/>
      <c r="BW29" s="34"/>
      <c r="BX29" s="34"/>
      <c r="BY29" s="34"/>
      <c r="CA29" t="s">
        <v>21</v>
      </c>
    </row>
    <row r="30" spans="1:79" s="69" customFormat="1" ht="12.75" customHeight="1" x14ac:dyDescent="0.2">
      <c r="A30" s="59"/>
      <c r="B30" s="60"/>
      <c r="C30" s="60"/>
      <c r="D30" s="61"/>
      <c r="E30" s="62" t="s">
        <v>163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4"/>
      <c r="X30" s="65">
        <v>19804</v>
      </c>
      <c r="Y30" s="65"/>
      <c r="Z30" s="65"/>
      <c r="AA30" s="65"/>
      <c r="AB30" s="65"/>
      <c r="AC30" s="65" t="s">
        <v>164</v>
      </c>
      <c r="AD30" s="65"/>
      <c r="AE30" s="65"/>
      <c r="AF30" s="65"/>
      <c r="AG30" s="65"/>
      <c r="AH30" s="66" t="s">
        <v>164</v>
      </c>
      <c r="AI30" s="67"/>
      <c r="AJ30" s="68"/>
      <c r="AK30" s="65">
        <f>IF(ISNUMBER(X30),X30,0)+IF(ISNUMBER(AC30),AC30,0)</f>
        <v>19804</v>
      </c>
      <c r="AL30" s="65"/>
      <c r="AM30" s="65"/>
      <c r="AN30" s="65"/>
      <c r="AO30" s="65"/>
      <c r="AP30" s="65">
        <v>10000</v>
      </c>
      <c r="AQ30" s="65"/>
      <c r="AR30" s="65"/>
      <c r="AS30" s="65"/>
      <c r="AT30" s="65"/>
      <c r="AU30" s="65" t="s">
        <v>164</v>
      </c>
      <c r="AV30" s="65"/>
      <c r="AW30" s="65"/>
      <c r="AX30" s="65"/>
      <c r="AY30" s="65"/>
      <c r="AZ30" s="66" t="s">
        <v>164</v>
      </c>
      <c r="BA30" s="67"/>
      <c r="BB30" s="68"/>
      <c r="BC30" s="65">
        <f>IF(ISNUMBER(AP30),AP30,0)+IF(ISNUMBER(AU30),AU30,0)</f>
        <v>10000</v>
      </c>
      <c r="BD30" s="65"/>
      <c r="BE30" s="65"/>
      <c r="BF30" s="65"/>
      <c r="BG30" s="65"/>
      <c r="BH30" s="65">
        <v>30000</v>
      </c>
      <c r="BI30" s="65"/>
      <c r="BJ30" s="65"/>
      <c r="BK30" s="65"/>
      <c r="BL30" s="65"/>
      <c r="BM30" s="65" t="s">
        <v>164</v>
      </c>
      <c r="BN30" s="65"/>
      <c r="BO30" s="65"/>
      <c r="BP30" s="65"/>
      <c r="BQ30" s="65"/>
      <c r="BR30" s="66" t="s">
        <v>164</v>
      </c>
      <c r="BS30" s="67"/>
      <c r="BT30" s="68"/>
      <c r="BU30" s="65">
        <f>IF(ISNUMBER(BH30),BH30,0)+IF(ISNUMBER(BM30),BM30,0)</f>
        <v>30000</v>
      </c>
      <c r="BV30" s="65"/>
      <c r="BW30" s="65"/>
      <c r="BX30" s="65"/>
      <c r="BY30" s="65"/>
      <c r="CA30" s="69" t="s">
        <v>22</v>
      </c>
    </row>
    <row r="31" spans="1:79" s="4" customFormat="1" ht="12.75" customHeight="1" x14ac:dyDescent="0.2">
      <c r="A31" s="56"/>
      <c r="B31" s="57"/>
      <c r="C31" s="57"/>
      <c r="D31" s="58"/>
      <c r="E31" s="70" t="s">
        <v>151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  <c r="X31" s="73">
        <v>19804</v>
      </c>
      <c r="Y31" s="73"/>
      <c r="Z31" s="73"/>
      <c r="AA31" s="73"/>
      <c r="AB31" s="73"/>
      <c r="AC31" s="73">
        <v>0</v>
      </c>
      <c r="AD31" s="73"/>
      <c r="AE31" s="73"/>
      <c r="AF31" s="73"/>
      <c r="AG31" s="73"/>
      <c r="AH31" s="74">
        <v>0</v>
      </c>
      <c r="AI31" s="75"/>
      <c r="AJ31" s="76"/>
      <c r="AK31" s="73">
        <f>IF(ISNUMBER(X31),X31,0)+IF(ISNUMBER(AC31),AC31,0)</f>
        <v>19804</v>
      </c>
      <c r="AL31" s="73"/>
      <c r="AM31" s="73"/>
      <c r="AN31" s="73"/>
      <c r="AO31" s="73"/>
      <c r="AP31" s="73">
        <v>10000</v>
      </c>
      <c r="AQ31" s="73"/>
      <c r="AR31" s="73"/>
      <c r="AS31" s="73"/>
      <c r="AT31" s="73"/>
      <c r="AU31" s="73">
        <v>0</v>
      </c>
      <c r="AV31" s="73"/>
      <c r="AW31" s="73"/>
      <c r="AX31" s="73"/>
      <c r="AY31" s="73"/>
      <c r="AZ31" s="74">
        <v>0</v>
      </c>
      <c r="BA31" s="75"/>
      <c r="BB31" s="76"/>
      <c r="BC31" s="73">
        <f>IF(ISNUMBER(AP31),AP31,0)+IF(ISNUMBER(AU31),AU31,0)</f>
        <v>10000</v>
      </c>
      <c r="BD31" s="73"/>
      <c r="BE31" s="73"/>
      <c r="BF31" s="73"/>
      <c r="BG31" s="73"/>
      <c r="BH31" s="73">
        <v>30000</v>
      </c>
      <c r="BI31" s="73"/>
      <c r="BJ31" s="73"/>
      <c r="BK31" s="73"/>
      <c r="BL31" s="73"/>
      <c r="BM31" s="73">
        <v>0</v>
      </c>
      <c r="BN31" s="73"/>
      <c r="BO31" s="73"/>
      <c r="BP31" s="73"/>
      <c r="BQ31" s="73"/>
      <c r="BR31" s="74">
        <v>0</v>
      </c>
      <c r="BS31" s="75"/>
      <c r="BT31" s="76"/>
      <c r="BU31" s="73">
        <f>IF(ISNUMBER(BH31),BH31,0)+IF(ISNUMBER(BM31),BM31,0)</f>
        <v>30000</v>
      </c>
      <c r="BV31" s="73"/>
      <c r="BW31" s="73"/>
      <c r="BX31" s="73"/>
      <c r="BY31" s="73"/>
    </row>
    <row r="32" spans="1:79" ht="7.5" customHeight="1" x14ac:dyDescent="0.2"/>
    <row r="33" spans="1:79" ht="14.25" customHeight="1" x14ac:dyDescent="0.2">
      <c r="A33" s="46" t="s">
        <v>229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</row>
    <row r="34" spans="1:79" ht="15" customHeight="1" x14ac:dyDescent="0.2">
      <c r="A34" s="10" t="s">
        <v>203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79" ht="4.5" customHeight="1" x14ac:dyDescent="0.2"/>
    <row r="36" spans="1:79" ht="17.25" customHeight="1" x14ac:dyDescent="0.2">
      <c r="A36" s="22" t="s">
        <v>2</v>
      </c>
      <c r="B36" s="23"/>
      <c r="C36" s="23"/>
      <c r="D36" s="24"/>
      <c r="E36" s="22" t="s">
        <v>19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4"/>
      <c r="X36" s="18" t="s">
        <v>225</v>
      </c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 t="s">
        <v>230</v>
      </c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</row>
    <row r="37" spans="1:79" ht="36" customHeight="1" x14ac:dyDescent="0.2">
      <c r="A37" s="25"/>
      <c r="B37" s="26"/>
      <c r="C37" s="26"/>
      <c r="D37" s="27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18" t="s">
        <v>4</v>
      </c>
      <c r="Y37" s="18"/>
      <c r="Z37" s="18"/>
      <c r="AA37" s="18"/>
      <c r="AB37" s="18"/>
      <c r="AC37" s="18" t="s">
        <v>3</v>
      </c>
      <c r="AD37" s="18"/>
      <c r="AE37" s="18"/>
      <c r="AF37" s="18"/>
      <c r="AG37" s="18"/>
      <c r="AH37" s="28" t="s">
        <v>119</v>
      </c>
      <c r="AI37" s="29"/>
      <c r="AJ37" s="30"/>
      <c r="AK37" s="18" t="s">
        <v>5</v>
      </c>
      <c r="AL37" s="18"/>
      <c r="AM37" s="18"/>
      <c r="AN37" s="18"/>
      <c r="AO37" s="18"/>
      <c r="AP37" s="18" t="s">
        <v>4</v>
      </c>
      <c r="AQ37" s="18"/>
      <c r="AR37" s="18"/>
      <c r="AS37" s="18"/>
      <c r="AT37" s="18"/>
      <c r="AU37" s="18" t="s">
        <v>3</v>
      </c>
      <c r="AV37" s="18"/>
      <c r="AW37" s="18"/>
      <c r="AX37" s="18"/>
      <c r="AY37" s="18"/>
      <c r="AZ37" s="28" t="s">
        <v>119</v>
      </c>
      <c r="BA37" s="29"/>
      <c r="BB37" s="30"/>
      <c r="BC37" s="18" t="s">
        <v>96</v>
      </c>
      <c r="BD37" s="18"/>
      <c r="BE37" s="18"/>
      <c r="BF37" s="18"/>
      <c r="BG37" s="18"/>
    </row>
    <row r="38" spans="1:79" ht="15" customHeight="1" x14ac:dyDescent="0.2">
      <c r="A38" s="8">
        <v>1</v>
      </c>
      <c r="B38" s="9"/>
      <c r="C38" s="9"/>
      <c r="D38" s="19"/>
      <c r="E38" s="8">
        <v>2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9"/>
      <c r="X38" s="18">
        <v>3</v>
      </c>
      <c r="Y38" s="18"/>
      <c r="Z38" s="18"/>
      <c r="AA38" s="18"/>
      <c r="AB38" s="18"/>
      <c r="AC38" s="18">
        <v>4</v>
      </c>
      <c r="AD38" s="18"/>
      <c r="AE38" s="18"/>
      <c r="AF38" s="18"/>
      <c r="AG38" s="18"/>
      <c r="AH38" s="8">
        <v>5</v>
      </c>
      <c r="AI38" s="9"/>
      <c r="AJ38" s="19"/>
      <c r="AK38" s="18">
        <v>6</v>
      </c>
      <c r="AL38" s="18"/>
      <c r="AM38" s="18"/>
      <c r="AN38" s="18"/>
      <c r="AO38" s="18"/>
      <c r="AP38" s="18">
        <v>7</v>
      </c>
      <c r="AQ38" s="18"/>
      <c r="AR38" s="18"/>
      <c r="AS38" s="18"/>
      <c r="AT38" s="18"/>
      <c r="AU38" s="18">
        <v>8</v>
      </c>
      <c r="AV38" s="18"/>
      <c r="AW38" s="18"/>
      <c r="AX38" s="18"/>
      <c r="AY38" s="18"/>
      <c r="AZ38" s="8">
        <v>9</v>
      </c>
      <c r="BA38" s="9"/>
      <c r="BB38" s="19"/>
      <c r="BC38" s="18">
        <v>10</v>
      </c>
      <c r="BD38" s="18"/>
      <c r="BE38" s="18"/>
      <c r="BF38" s="18"/>
      <c r="BG38" s="18"/>
    </row>
    <row r="39" spans="1:79" ht="8.25" hidden="1" customHeight="1" x14ac:dyDescent="0.2">
      <c r="A39" s="6" t="s">
        <v>56</v>
      </c>
      <c r="B39" s="7"/>
      <c r="C39" s="7"/>
      <c r="D39" s="13"/>
      <c r="E39" s="6" t="s">
        <v>57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3"/>
      <c r="X39" s="15" t="s">
        <v>60</v>
      </c>
      <c r="Y39" s="15"/>
      <c r="Z39" s="15"/>
      <c r="AA39" s="15"/>
      <c r="AB39" s="15"/>
      <c r="AC39" s="15" t="s">
        <v>61</v>
      </c>
      <c r="AD39" s="15"/>
      <c r="AE39" s="15"/>
      <c r="AF39" s="15"/>
      <c r="AG39" s="15"/>
      <c r="AH39" s="6" t="s">
        <v>94</v>
      </c>
      <c r="AI39" s="7"/>
      <c r="AJ39" s="13"/>
      <c r="AK39" s="34" t="s">
        <v>99</v>
      </c>
      <c r="AL39" s="34"/>
      <c r="AM39" s="34"/>
      <c r="AN39" s="34"/>
      <c r="AO39" s="34"/>
      <c r="AP39" s="15" t="s">
        <v>62</v>
      </c>
      <c r="AQ39" s="15"/>
      <c r="AR39" s="15"/>
      <c r="AS39" s="15"/>
      <c r="AT39" s="15"/>
      <c r="AU39" s="15" t="s">
        <v>63</v>
      </c>
      <c r="AV39" s="15"/>
      <c r="AW39" s="15"/>
      <c r="AX39" s="15"/>
      <c r="AY39" s="15"/>
      <c r="AZ39" s="6" t="s">
        <v>95</v>
      </c>
      <c r="BA39" s="7"/>
      <c r="BB39" s="13"/>
      <c r="BC39" s="34" t="s">
        <v>99</v>
      </c>
      <c r="BD39" s="34"/>
      <c r="BE39" s="34"/>
      <c r="BF39" s="34"/>
      <c r="BG39" s="34"/>
      <c r="CA39" t="s">
        <v>23</v>
      </c>
    </row>
    <row r="40" spans="1:79" s="69" customFormat="1" ht="12.75" customHeight="1" x14ac:dyDescent="0.2">
      <c r="A40" s="59"/>
      <c r="B40" s="60"/>
      <c r="C40" s="60"/>
      <c r="D40" s="61"/>
      <c r="E40" s="62" t="s">
        <v>163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4"/>
      <c r="X40" s="66">
        <v>30000</v>
      </c>
      <c r="Y40" s="67"/>
      <c r="Z40" s="67"/>
      <c r="AA40" s="67"/>
      <c r="AB40" s="68"/>
      <c r="AC40" s="66" t="s">
        <v>164</v>
      </c>
      <c r="AD40" s="67"/>
      <c r="AE40" s="67"/>
      <c r="AF40" s="67"/>
      <c r="AG40" s="68"/>
      <c r="AH40" s="66" t="s">
        <v>164</v>
      </c>
      <c r="AI40" s="67"/>
      <c r="AJ40" s="68"/>
      <c r="AK40" s="66">
        <f>IF(ISNUMBER(X40),X40,0)+IF(ISNUMBER(AC40),AC40,0)</f>
        <v>30000</v>
      </c>
      <c r="AL40" s="67"/>
      <c r="AM40" s="67"/>
      <c r="AN40" s="67"/>
      <c r="AO40" s="68"/>
      <c r="AP40" s="66">
        <v>30000</v>
      </c>
      <c r="AQ40" s="67"/>
      <c r="AR40" s="67"/>
      <c r="AS40" s="67"/>
      <c r="AT40" s="68"/>
      <c r="AU40" s="66" t="s">
        <v>164</v>
      </c>
      <c r="AV40" s="67"/>
      <c r="AW40" s="67"/>
      <c r="AX40" s="67"/>
      <c r="AY40" s="68"/>
      <c r="AZ40" s="66" t="s">
        <v>164</v>
      </c>
      <c r="BA40" s="67"/>
      <c r="BB40" s="68"/>
      <c r="BC40" s="66">
        <f>IF(ISNUMBER(AP40),AP40,0)+IF(ISNUMBER(AU40),AU40,0)</f>
        <v>30000</v>
      </c>
      <c r="BD40" s="67"/>
      <c r="BE40" s="67"/>
      <c r="BF40" s="67"/>
      <c r="BG40" s="68"/>
      <c r="CA40" s="69" t="s">
        <v>24</v>
      </c>
    </row>
    <row r="41" spans="1:79" s="4" customFormat="1" ht="12.75" customHeight="1" x14ac:dyDescent="0.2">
      <c r="A41" s="56"/>
      <c r="B41" s="57"/>
      <c r="C41" s="57"/>
      <c r="D41" s="58"/>
      <c r="E41" s="70" t="s">
        <v>151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2"/>
      <c r="X41" s="74">
        <v>30000</v>
      </c>
      <c r="Y41" s="75"/>
      <c r="Z41" s="75"/>
      <c r="AA41" s="75"/>
      <c r="AB41" s="76"/>
      <c r="AC41" s="74">
        <v>0</v>
      </c>
      <c r="AD41" s="75"/>
      <c r="AE41" s="75"/>
      <c r="AF41" s="75"/>
      <c r="AG41" s="76"/>
      <c r="AH41" s="74">
        <v>0</v>
      </c>
      <c r="AI41" s="75"/>
      <c r="AJ41" s="76"/>
      <c r="AK41" s="74">
        <f>IF(ISNUMBER(X41),X41,0)+IF(ISNUMBER(AC41),AC41,0)</f>
        <v>30000</v>
      </c>
      <c r="AL41" s="75"/>
      <c r="AM41" s="75"/>
      <c r="AN41" s="75"/>
      <c r="AO41" s="76"/>
      <c r="AP41" s="74">
        <v>30000</v>
      </c>
      <c r="AQ41" s="75"/>
      <c r="AR41" s="75"/>
      <c r="AS41" s="75"/>
      <c r="AT41" s="76"/>
      <c r="AU41" s="74">
        <v>0</v>
      </c>
      <c r="AV41" s="75"/>
      <c r="AW41" s="75"/>
      <c r="AX41" s="75"/>
      <c r="AY41" s="76"/>
      <c r="AZ41" s="74">
        <v>0</v>
      </c>
      <c r="BA41" s="75"/>
      <c r="BB41" s="76"/>
      <c r="BC41" s="74">
        <f>IF(ISNUMBER(AP41),AP41,0)+IF(ISNUMBER(AU41),AU41,0)</f>
        <v>30000</v>
      </c>
      <c r="BD41" s="75"/>
      <c r="BE41" s="75"/>
      <c r="BF41" s="75"/>
      <c r="BG41" s="76"/>
    </row>
    <row r="42" spans="1:79" ht="7.5" customHeight="1" x14ac:dyDescent="0.2"/>
    <row r="43" spans="1:79" s="3" customFormat="1" ht="14.25" customHeight="1" x14ac:dyDescent="0.2">
      <c r="A43" s="16" t="s">
        <v>120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</row>
    <row r="44" spans="1:79" ht="14.25" customHeight="1" x14ac:dyDescent="0.2">
      <c r="A44" s="16" t="s">
        <v>215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2" customHeight="1" x14ac:dyDescent="0.2">
      <c r="A45" s="10" t="s">
        <v>203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79" ht="5.25" customHeight="1" x14ac:dyDescent="0.2"/>
    <row r="47" spans="1:79" ht="18.75" customHeight="1" x14ac:dyDescent="0.2">
      <c r="A47" s="35" t="s">
        <v>121</v>
      </c>
      <c r="B47" s="36"/>
      <c r="C47" s="36"/>
      <c r="D47" s="37"/>
      <c r="E47" s="22" t="s">
        <v>19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4"/>
      <c r="X47" s="18" t="s">
        <v>204</v>
      </c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 t="s">
        <v>207</v>
      </c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 t="s">
        <v>214</v>
      </c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</row>
    <row r="48" spans="1:79" ht="48.75" customHeight="1" x14ac:dyDescent="0.2">
      <c r="A48" s="38"/>
      <c r="B48" s="39"/>
      <c r="C48" s="39"/>
      <c r="D48" s="40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7"/>
      <c r="X48" s="18" t="s">
        <v>4</v>
      </c>
      <c r="Y48" s="18"/>
      <c r="Z48" s="18"/>
      <c r="AA48" s="18"/>
      <c r="AB48" s="18"/>
      <c r="AC48" s="18" t="s">
        <v>3</v>
      </c>
      <c r="AD48" s="18"/>
      <c r="AE48" s="18"/>
      <c r="AF48" s="18"/>
      <c r="AG48" s="18"/>
      <c r="AH48" s="28" t="s">
        <v>119</v>
      </c>
      <c r="AI48" s="29"/>
      <c r="AJ48" s="30"/>
      <c r="AK48" s="18" t="s">
        <v>5</v>
      </c>
      <c r="AL48" s="18"/>
      <c r="AM48" s="18"/>
      <c r="AN48" s="18"/>
      <c r="AO48" s="18"/>
      <c r="AP48" s="18" t="s">
        <v>4</v>
      </c>
      <c r="AQ48" s="18"/>
      <c r="AR48" s="18"/>
      <c r="AS48" s="18"/>
      <c r="AT48" s="18"/>
      <c r="AU48" s="18" t="s">
        <v>3</v>
      </c>
      <c r="AV48" s="18"/>
      <c r="AW48" s="18"/>
      <c r="AX48" s="18"/>
      <c r="AY48" s="18"/>
      <c r="AZ48" s="28" t="s">
        <v>119</v>
      </c>
      <c r="BA48" s="29"/>
      <c r="BB48" s="30"/>
      <c r="BC48" s="18" t="s">
        <v>96</v>
      </c>
      <c r="BD48" s="18"/>
      <c r="BE48" s="18"/>
      <c r="BF48" s="18"/>
      <c r="BG48" s="18"/>
      <c r="BH48" s="18" t="s">
        <v>4</v>
      </c>
      <c r="BI48" s="18"/>
      <c r="BJ48" s="18"/>
      <c r="BK48" s="18"/>
      <c r="BL48" s="18"/>
      <c r="BM48" s="18" t="s">
        <v>3</v>
      </c>
      <c r="BN48" s="18"/>
      <c r="BO48" s="18"/>
      <c r="BP48" s="18"/>
      <c r="BQ48" s="18"/>
      <c r="BR48" s="28" t="s">
        <v>119</v>
      </c>
      <c r="BS48" s="29"/>
      <c r="BT48" s="30"/>
      <c r="BU48" s="18" t="s">
        <v>97</v>
      </c>
      <c r="BV48" s="18"/>
      <c r="BW48" s="18"/>
      <c r="BX48" s="18"/>
      <c r="BY48" s="18"/>
    </row>
    <row r="49" spans="1:79" ht="15" customHeight="1" x14ac:dyDescent="0.2">
      <c r="A49" s="8">
        <v>1</v>
      </c>
      <c r="B49" s="9"/>
      <c r="C49" s="9"/>
      <c r="D49" s="19"/>
      <c r="E49" s="8">
        <v>2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9"/>
      <c r="X49" s="18">
        <v>3</v>
      </c>
      <c r="Y49" s="18"/>
      <c r="Z49" s="18"/>
      <c r="AA49" s="18"/>
      <c r="AB49" s="18"/>
      <c r="AC49" s="18">
        <v>4</v>
      </c>
      <c r="AD49" s="18"/>
      <c r="AE49" s="18"/>
      <c r="AF49" s="18"/>
      <c r="AG49" s="18"/>
      <c r="AH49" s="8">
        <v>5</v>
      </c>
      <c r="AI49" s="9"/>
      <c r="AJ49" s="19"/>
      <c r="AK49" s="18">
        <v>6</v>
      </c>
      <c r="AL49" s="18"/>
      <c r="AM49" s="18"/>
      <c r="AN49" s="18"/>
      <c r="AO49" s="18"/>
      <c r="AP49" s="18">
        <v>7</v>
      </c>
      <c r="AQ49" s="18"/>
      <c r="AR49" s="18"/>
      <c r="AS49" s="18"/>
      <c r="AT49" s="18"/>
      <c r="AU49" s="18">
        <v>8</v>
      </c>
      <c r="AV49" s="18"/>
      <c r="AW49" s="18"/>
      <c r="AX49" s="18"/>
      <c r="AY49" s="18"/>
      <c r="AZ49" s="8">
        <v>9</v>
      </c>
      <c r="BA49" s="9"/>
      <c r="BB49" s="19"/>
      <c r="BC49" s="18">
        <v>10</v>
      </c>
      <c r="BD49" s="18"/>
      <c r="BE49" s="18"/>
      <c r="BF49" s="18"/>
      <c r="BG49" s="18"/>
      <c r="BH49" s="18">
        <v>11</v>
      </c>
      <c r="BI49" s="18"/>
      <c r="BJ49" s="18"/>
      <c r="BK49" s="18"/>
      <c r="BL49" s="18"/>
      <c r="BM49" s="18">
        <v>12</v>
      </c>
      <c r="BN49" s="18"/>
      <c r="BO49" s="18"/>
      <c r="BP49" s="18"/>
      <c r="BQ49" s="18"/>
      <c r="BR49" s="8">
        <v>13</v>
      </c>
      <c r="BS49" s="9"/>
      <c r="BT49" s="19"/>
      <c r="BU49" s="18">
        <v>14</v>
      </c>
      <c r="BV49" s="18"/>
      <c r="BW49" s="18"/>
      <c r="BX49" s="18"/>
      <c r="BY49" s="18"/>
    </row>
    <row r="50" spans="1:79" s="1" customFormat="1" ht="12.75" hidden="1" customHeight="1" x14ac:dyDescent="0.2">
      <c r="A50" s="6" t="s">
        <v>64</v>
      </c>
      <c r="B50" s="7"/>
      <c r="C50" s="7"/>
      <c r="D50" s="13"/>
      <c r="E50" s="6" t="s">
        <v>57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13"/>
      <c r="X50" s="15" t="s">
        <v>65</v>
      </c>
      <c r="Y50" s="15"/>
      <c r="Z50" s="15"/>
      <c r="AA50" s="15"/>
      <c r="AB50" s="15"/>
      <c r="AC50" s="15" t="s">
        <v>66</v>
      </c>
      <c r="AD50" s="15"/>
      <c r="AE50" s="15"/>
      <c r="AF50" s="15"/>
      <c r="AG50" s="15"/>
      <c r="AH50" s="6" t="s">
        <v>91</v>
      </c>
      <c r="AI50" s="7"/>
      <c r="AJ50" s="13"/>
      <c r="AK50" s="34" t="s">
        <v>99</v>
      </c>
      <c r="AL50" s="34"/>
      <c r="AM50" s="34"/>
      <c r="AN50" s="34"/>
      <c r="AO50" s="34"/>
      <c r="AP50" s="15" t="s">
        <v>67</v>
      </c>
      <c r="AQ50" s="15"/>
      <c r="AR50" s="15"/>
      <c r="AS50" s="15"/>
      <c r="AT50" s="15"/>
      <c r="AU50" s="15" t="s">
        <v>68</v>
      </c>
      <c r="AV50" s="15"/>
      <c r="AW50" s="15"/>
      <c r="AX50" s="15"/>
      <c r="AY50" s="15"/>
      <c r="AZ50" s="6" t="s">
        <v>92</v>
      </c>
      <c r="BA50" s="7"/>
      <c r="BB50" s="13"/>
      <c r="BC50" s="34" t="s">
        <v>99</v>
      </c>
      <c r="BD50" s="34"/>
      <c r="BE50" s="34"/>
      <c r="BF50" s="34"/>
      <c r="BG50" s="34"/>
      <c r="BH50" s="15" t="s">
        <v>58</v>
      </c>
      <c r="BI50" s="15"/>
      <c r="BJ50" s="15"/>
      <c r="BK50" s="15"/>
      <c r="BL50" s="15"/>
      <c r="BM50" s="15" t="s">
        <v>59</v>
      </c>
      <c r="BN50" s="15"/>
      <c r="BO50" s="15"/>
      <c r="BP50" s="15"/>
      <c r="BQ50" s="15"/>
      <c r="BR50" s="6" t="s">
        <v>93</v>
      </c>
      <c r="BS50" s="7"/>
      <c r="BT50" s="13"/>
      <c r="BU50" s="34" t="s">
        <v>99</v>
      </c>
      <c r="BV50" s="34"/>
      <c r="BW50" s="34"/>
      <c r="BX50" s="34"/>
      <c r="BY50" s="34"/>
      <c r="CA50" t="s">
        <v>25</v>
      </c>
    </row>
    <row r="51" spans="1:79" s="69" customFormat="1" ht="12.75" customHeight="1" x14ac:dyDescent="0.2">
      <c r="A51" s="59">
        <v>2210</v>
      </c>
      <c r="B51" s="60"/>
      <c r="C51" s="60"/>
      <c r="D51" s="61"/>
      <c r="E51" s="62" t="s">
        <v>165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5">
        <v>19804</v>
      </c>
      <c r="Y51" s="65"/>
      <c r="Z51" s="65"/>
      <c r="AA51" s="65"/>
      <c r="AB51" s="65"/>
      <c r="AC51" s="65">
        <v>0</v>
      </c>
      <c r="AD51" s="65"/>
      <c r="AE51" s="65"/>
      <c r="AF51" s="65"/>
      <c r="AG51" s="65"/>
      <c r="AH51" s="66">
        <v>0</v>
      </c>
      <c r="AI51" s="67"/>
      <c r="AJ51" s="68"/>
      <c r="AK51" s="65">
        <f>IF(ISNUMBER(X51),X51,0)+IF(ISNUMBER(AC51),AC51,0)</f>
        <v>19804</v>
      </c>
      <c r="AL51" s="65"/>
      <c r="AM51" s="65"/>
      <c r="AN51" s="65"/>
      <c r="AO51" s="65"/>
      <c r="AP51" s="65">
        <v>0</v>
      </c>
      <c r="AQ51" s="65"/>
      <c r="AR51" s="65"/>
      <c r="AS51" s="65"/>
      <c r="AT51" s="65"/>
      <c r="AU51" s="65">
        <v>0</v>
      </c>
      <c r="AV51" s="65"/>
      <c r="AW51" s="65"/>
      <c r="AX51" s="65"/>
      <c r="AY51" s="65"/>
      <c r="AZ51" s="66">
        <v>0</v>
      </c>
      <c r="BA51" s="67"/>
      <c r="BB51" s="68"/>
      <c r="BC51" s="65">
        <f>IF(ISNUMBER(AP51),AP51,0)+IF(ISNUMBER(AU51),AU51,0)</f>
        <v>0</v>
      </c>
      <c r="BD51" s="65"/>
      <c r="BE51" s="65"/>
      <c r="BF51" s="65"/>
      <c r="BG51" s="65"/>
      <c r="BH51" s="65">
        <v>0</v>
      </c>
      <c r="BI51" s="65"/>
      <c r="BJ51" s="65"/>
      <c r="BK51" s="65"/>
      <c r="BL51" s="65"/>
      <c r="BM51" s="65">
        <v>0</v>
      </c>
      <c r="BN51" s="65"/>
      <c r="BO51" s="65"/>
      <c r="BP51" s="65"/>
      <c r="BQ51" s="65"/>
      <c r="BR51" s="66">
        <v>0</v>
      </c>
      <c r="BS51" s="67"/>
      <c r="BT51" s="68"/>
      <c r="BU51" s="65">
        <f>IF(ISNUMBER(BH51),BH51,0)+IF(ISNUMBER(BM51),BM51,0)</f>
        <v>0</v>
      </c>
      <c r="BV51" s="65"/>
      <c r="BW51" s="65"/>
      <c r="BX51" s="65"/>
      <c r="BY51" s="65"/>
      <c r="CA51" s="69" t="s">
        <v>26</v>
      </c>
    </row>
    <row r="52" spans="1:79" s="69" customFormat="1" ht="12.75" customHeight="1" x14ac:dyDescent="0.2">
      <c r="A52" s="59">
        <v>2730</v>
      </c>
      <c r="B52" s="60"/>
      <c r="C52" s="60"/>
      <c r="D52" s="61"/>
      <c r="E52" s="62" t="s">
        <v>166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5">
        <v>0</v>
      </c>
      <c r="Y52" s="65"/>
      <c r="Z52" s="65"/>
      <c r="AA52" s="65"/>
      <c r="AB52" s="65"/>
      <c r="AC52" s="65">
        <v>0</v>
      </c>
      <c r="AD52" s="65"/>
      <c r="AE52" s="65"/>
      <c r="AF52" s="65"/>
      <c r="AG52" s="65"/>
      <c r="AH52" s="66">
        <v>0</v>
      </c>
      <c r="AI52" s="67"/>
      <c r="AJ52" s="68"/>
      <c r="AK52" s="65">
        <f>IF(ISNUMBER(X52),X52,0)+IF(ISNUMBER(AC52),AC52,0)</f>
        <v>0</v>
      </c>
      <c r="AL52" s="65"/>
      <c r="AM52" s="65"/>
      <c r="AN52" s="65"/>
      <c r="AO52" s="65"/>
      <c r="AP52" s="65">
        <v>10000</v>
      </c>
      <c r="AQ52" s="65"/>
      <c r="AR52" s="65"/>
      <c r="AS52" s="65"/>
      <c r="AT52" s="65"/>
      <c r="AU52" s="65">
        <v>0</v>
      </c>
      <c r="AV52" s="65"/>
      <c r="AW52" s="65"/>
      <c r="AX52" s="65"/>
      <c r="AY52" s="65"/>
      <c r="AZ52" s="66">
        <v>0</v>
      </c>
      <c r="BA52" s="67"/>
      <c r="BB52" s="68"/>
      <c r="BC52" s="65">
        <f>IF(ISNUMBER(AP52),AP52,0)+IF(ISNUMBER(AU52),AU52,0)</f>
        <v>10000</v>
      </c>
      <c r="BD52" s="65"/>
      <c r="BE52" s="65"/>
      <c r="BF52" s="65"/>
      <c r="BG52" s="65"/>
      <c r="BH52" s="65">
        <v>30000</v>
      </c>
      <c r="BI52" s="65"/>
      <c r="BJ52" s="65"/>
      <c r="BK52" s="65"/>
      <c r="BL52" s="65"/>
      <c r="BM52" s="65">
        <v>0</v>
      </c>
      <c r="BN52" s="65"/>
      <c r="BO52" s="65"/>
      <c r="BP52" s="65"/>
      <c r="BQ52" s="65"/>
      <c r="BR52" s="66">
        <v>0</v>
      </c>
      <c r="BS52" s="67"/>
      <c r="BT52" s="68"/>
      <c r="BU52" s="65">
        <f>IF(ISNUMBER(BH52),BH52,0)+IF(ISNUMBER(BM52),BM52,0)</f>
        <v>30000</v>
      </c>
      <c r="BV52" s="65"/>
      <c r="BW52" s="65"/>
      <c r="BX52" s="65"/>
      <c r="BY52" s="65"/>
    </row>
    <row r="53" spans="1:79" s="4" customFormat="1" ht="12.75" customHeight="1" x14ac:dyDescent="0.2">
      <c r="A53" s="56"/>
      <c r="B53" s="57"/>
      <c r="C53" s="57"/>
      <c r="D53" s="58"/>
      <c r="E53" s="70" t="s">
        <v>151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2"/>
      <c r="X53" s="73">
        <v>19804</v>
      </c>
      <c r="Y53" s="73"/>
      <c r="Z53" s="73"/>
      <c r="AA53" s="73"/>
      <c r="AB53" s="73"/>
      <c r="AC53" s="73">
        <v>0</v>
      </c>
      <c r="AD53" s="73"/>
      <c r="AE53" s="73"/>
      <c r="AF53" s="73"/>
      <c r="AG53" s="73"/>
      <c r="AH53" s="74">
        <v>0</v>
      </c>
      <c r="AI53" s="75"/>
      <c r="AJ53" s="76"/>
      <c r="AK53" s="73">
        <f>IF(ISNUMBER(X53),X53,0)+IF(ISNUMBER(AC53),AC53,0)</f>
        <v>19804</v>
      </c>
      <c r="AL53" s="73"/>
      <c r="AM53" s="73"/>
      <c r="AN53" s="73"/>
      <c r="AO53" s="73"/>
      <c r="AP53" s="73">
        <v>10000</v>
      </c>
      <c r="AQ53" s="73"/>
      <c r="AR53" s="73"/>
      <c r="AS53" s="73"/>
      <c r="AT53" s="73"/>
      <c r="AU53" s="73">
        <v>0</v>
      </c>
      <c r="AV53" s="73"/>
      <c r="AW53" s="73"/>
      <c r="AX53" s="73"/>
      <c r="AY53" s="73"/>
      <c r="AZ53" s="74">
        <v>0</v>
      </c>
      <c r="BA53" s="75"/>
      <c r="BB53" s="76"/>
      <c r="BC53" s="73">
        <f>IF(ISNUMBER(AP53),AP53,0)+IF(ISNUMBER(AU53),AU53,0)</f>
        <v>10000</v>
      </c>
      <c r="BD53" s="73"/>
      <c r="BE53" s="73"/>
      <c r="BF53" s="73"/>
      <c r="BG53" s="73"/>
      <c r="BH53" s="73">
        <v>30000</v>
      </c>
      <c r="BI53" s="73"/>
      <c r="BJ53" s="73"/>
      <c r="BK53" s="73"/>
      <c r="BL53" s="73"/>
      <c r="BM53" s="73">
        <v>0</v>
      </c>
      <c r="BN53" s="73"/>
      <c r="BO53" s="73"/>
      <c r="BP53" s="73"/>
      <c r="BQ53" s="73"/>
      <c r="BR53" s="74">
        <v>0</v>
      </c>
      <c r="BS53" s="75"/>
      <c r="BT53" s="76"/>
      <c r="BU53" s="73">
        <f>IF(ISNUMBER(BH53),BH53,0)+IF(ISNUMBER(BM53),BM53,0)</f>
        <v>30000</v>
      </c>
      <c r="BV53" s="73"/>
      <c r="BW53" s="73"/>
      <c r="BX53" s="73"/>
      <c r="BY53" s="73"/>
    </row>
    <row r="54" spans="1:79" ht="6" customHeight="1" x14ac:dyDescent="0.2"/>
    <row r="55" spans="1:79" ht="14.25" customHeight="1" x14ac:dyDescent="0.2">
      <c r="A55" s="16" t="s">
        <v>216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79" ht="15" customHeight="1" x14ac:dyDescent="0.2">
      <c r="A56" s="10" t="s">
        <v>203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79" ht="4.5" customHeight="1" x14ac:dyDescent="0.2"/>
    <row r="58" spans="1:79" ht="18.75" customHeight="1" x14ac:dyDescent="0.2">
      <c r="A58" s="35" t="s">
        <v>122</v>
      </c>
      <c r="B58" s="36"/>
      <c r="C58" s="36"/>
      <c r="D58" s="36"/>
      <c r="E58" s="37"/>
      <c r="F58" s="22" t="s">
        <v>19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4"/>
      <c r="X58" s="18" t="s">
        <v>204</v>
      </c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 t="s">
        <v>207</v>
      </c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 t="s">
        <v>214</v>
      </c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</row>
    <row r="59" spans="1:79" ht="51.75" customHeight="1" x14ac:dyDescent="0.2">
      <c r="A59" s="38"/>
      <c r="B59" s="39"/>
      <c r="C59" s="39"/>
      <c r="D59" s="39"/>
      <c r="E59" s="40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7"/>
      <c r="X59" s="18" t="s">
        <v>4</v>
      </c>
      <c r="Y59" s="18"/>
      <c r="Z59" s="18"/>
      <c r="AA59" s="18"/>
      <c r="AB59" s="18"/>
      <c r="AC59" s="18" t="s">
        <v>3</v>
      </c>
      <c r="AD59" s="18"/>
      <c r="AE59" s="18"/>
      <c r="AF59" s="18"/>
      <c r="AG59" s="18"/>
      <c r="AH59" s="28" t="s">
        <v>119</v>
      </c>
      <c r="AI59" s="29"/>
      <c r="AJ59" s="30"/>
      <c r="AK59" s="18" t="s">
        <v>5</v>
      </c>
      <c r="AL59" s="18"/>
      <c r="AM59" s="18"/>
      <c r="AN59" s="18"/>
      <c r="AO59" s="18"/>
      <c r="AP59" s="18" t="s">
        <v>4</v>
      </c>
      <c r="AQ59" s="18"/>
      <c r="AR59" s="18"/>
      <c r="AS59" s="18"/>
      <c r="AT59" s="18"/>
      <c r="AU59" s="18" t="s">
        <v>3</v>
      </c>
      <c r="AV59" s="18"/>
      <c r="AW59" s="18"/>
      <c r="AX59" s="18"/>
      <c r="AY59" s="18"/>
      <c r="AZ59" s="28" t="s">
        <v>119</v>
      </c>
      <c r="BA59" s="29"/>
      <c r="BB59" s="30"/>
      <c r="BC59" s="18" t="s">
        <v>96</v>
      </c>
      <c r="BD59" s="18"/>
      <c r="BE59" s="18"/>
      <c r="BF59" s="18"/>
      <c r="BG59" s="18"/>
      <c r="BH59" s="18" t="s">
        <v>4</v>
      </c>
      <c r="BI59" s="18"/>
      <c r="BJ59" s="18"/>
      <c r="BK59" s="18"/>
      <c r="BL59" s="18"/>
      <c r="BM59" s="18" t="s">
        <v>3</v>
      </c>
      <c r="BN59" s="18"/>
      <c r="BO59" s="18"/>
      <c r="BP59" s="18"/>
      <c r="BQ59" s="18"/>
      <c r="BR59" s="28" t="s">
        <v>119</v>
      </c>
      <c r="BS59" s="29"/>
      <c r="BT59" s="30"/>
      <c r="BU59" s="18" t="s">
        <v>97</v>
      </c>
      <c r="BV59" s="18"/>
      <c r="BW59" s="18"/>
      <c r="BX59" s="18"/>
      <c r="BY59" s="18"/>
    </row>
    <row r="60" spans="1:79" ht="12.75" customHeight="1" x14ac:dyDescent="0.2">
      <c r="A60" s="8">
        <v>1</v>
      </c>
      <c r="B60" s="9"/>
      <c r="C60" s="9"/>
      <c r="D60" s="9"/>
      <c r="E60" s="19"/>
      <c r="F60" s="8">
        <v>2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9"/>
      <c r="X60" s="18">
        <v>3</v>
      </c>
      <c r="Y60" s="18"/>
      <c r="Z60" s="18"/>
      <c r="AA60" s="18"/>
      <c r="AB60" s="18"/>
      <c r="AC60" s="18">
        <v>4</v>
      </c>
      <c r="AD60" s="18"/>
      <c r="AE60" s="18"/>
      <c r="AF60" s="18"/>
      <c r="AG60" s="18"/>
      <c r="AH60" s="8">
        <v>5</v>
      </c>
      <c r="AI60" s="9"/>
      <c r="AJ60" s="19"/>
      <c r="AK60" s="18">
        <v>6</v>
      </c>
      <c r="AL60" s="18"/>
      <c r="AM60" s="18"/>
      <c r="AN60" s="18"/>
      <c r="AO60" s="18"/>
      <c r="AP60" s="18">
        <v>7</v>
      </c>
      <c r="AQ60" s="18"/>
      <c r="AR60" s="18"/>
      <c r="AS60" s="18"/>
      <c r="AT60" s="18"/>
      <c r="AU60" s="18">
        <v>8</v>
      </c>
      <c r="AV60" s="18"/>
      <c r="AW60" s="18"/>
      <c r="AX60" s="18"/>
      <c r="AY60" s="18"/>
      <c r="AZ60" s="8">
        <v>9</v>
      </c>
      <c r="BA60" s="9"/>
      <c r="BB60" s="19"/>
      <c r="BC60" s="18">
        <v>10</v>
      </c>
      <c r="BD60" s="18"/>
      <c r="BE60" s="18"/>
      <c r="BF60" s="18"/>
      <c r="BG60" s="18"/>
      <c r="BH60" s="18">
        <v>11</v>
      </c>
      <c r="BI60" s="18"/>
      <c r="BJ60" s="18"/>
      <c r="BK60" s="18"/>
      <c r="BL60" s="18"/>
      <c r="BM60" s="18">
        <v>12</v>
      </c>
      <c r="BN60" s="18"/>
      <c r="BO60" s="18"/>
      <c r="BP60" s="18"/>
      <c r="BQ60" s="18"/>
      <c r="BR60" s="8">
        <v>13</v>
      </c>
      <c r="BS60" s="9"/>
      <c r="BT60" s="19"/>
      <c r="BU60" s="18">
        <v>14</v>
      </c>
      <c r="BV60" s="18"/>
      <c r="BW60" s="18"/>
      <c r="BX60" s="18"/>
      <c r="BY60" s="18"/>
    </row>
    <row r="61" spans="1:79" s="1" customFormat="1" ht="13.5" hidden="1" customHeight="1" x14ac:dyDescent="0.2">
      <c r="A61" s="6" t="s">
        <v>64</v>
      </c>
      <c r="B61" s="7"/>
      <c r="C61" s="7"/>
      <c r="D61" s="7"/>
      <c r="E61" s="13"/>
      <c r="F61" s="6" t="s">
        <v>57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3"/>
      <c r="X61" s="15" t="s">
        <v>65</v>
      </c>
      <c r="Y61" s="15"/>
      <c r="Z61" s="15"/>
      <c r="AA61" s="15"/>
      <c r="AB61" s="15"/>
      <c r="AC61" s="15" t="s">
        <v>66</v>
      </c>
      <c r="AD61" s="15"/>
      <c r="AE61" s="15"/>
      <c r="AF61" s="15"/>
      <c r="AG61" s="15"/>
      <c r="AH61" s="6" t="s">
        <v>91</v>
      </c>
      <c r="AI61" s="7"/>
      <c r="AJ61" s="13"/>
      <c r="AK61" s="34" t="s">
        <v>99</v>
      </c>
      <c r="AL61" s="34"/>
      <c r="AM61" s="34"/>
      <c r="AN61" s="34"/>
      <c r="AO61" s="34"/>
      <c r="AP61" s="15" t="s">
        <v>67</v>
      </c>
      <c r="AQ61" s="15"/>
      <c r="AR61" s="15"/>
      <c r="AS61" s="15"/>
      <c r="AT61" s="15"/>
      <c r="AU61" s="15" t="s">
        <v>68</v>
      </c>
      <c r="AV61" s="15"/>
      <c r="AW61" s="15"/>
      <c r="AX61" s="15"/>
      <c r="AY61" s="15"/>
      <c r="AZ61" s="6" t="s">
        <v>92</v>
      </c>
      <c r="BA61" s="7"/>
      <c r="BB61" s="13"/>
      <c r="BC61" s="34" t="s">
        <v>99</v>
      </c>
      <c r="BD61" s="34"/>
      <c r="BE61" s="34"/>
      <c r="BF61" s="34"/>
      <c r="BG61" s="34"/>
      <c r="BH61" s="15" t="s">
        <v>58</v>
      </c>
      <c r="BI61" s="15"/>
      <c r="BJ61" s="15"/>
      <c r="BK61" s="15"/>
      <c r="BL61" s="15"/>
      <c r="BM61" s="15" t="s">
        <v>59</v>
      </c>
      <c r="BN61" s="15"/>
      <c r="BO61" s="15"/>
      <c r="BP61" s="15"/>
      <c r="BQ61" s="15"/>
      <c r="BR61" s="6" t="s">
        <v>93</v>
      </c>
      <c r="BS61" s="7"/>
      <c r="BT61" s="13"/>
      <c r="BU61" s="34" t="s">
        <v>99</v>
      </c>
      <c r="BV61" s="34"/>
      <c r="BW61" s="34"/>
      <c r="BX61" s="34"/>
      <c r="BY61" s="34"/>
      <c r="CA61" t="s">
        <v>27</v>
      </c>
    </row>
    <row r="62" spans="1:79" s="4" customFormat="1" ht="12.75" customHeight="1" x14ac:dyDescent="0.2">
      <c r="A62" s="56"/>
      <c r="B62" s="57"/>
      <c r="C62" s="57"/>
      <c r="D62" s="57"/>
      <c r="E62" s="58"/>
      <c r="F62" s="70" t="s">
        <v>151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2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4"/>
      <c r="AI62" s="75"/>
      <c r="AJ62" s="76"/>
      <c r="AK62" s="73">
        <f>IF(ISNUMBER(X62),X62,0)+IF(ISNUMBER(AC62),AC62,0)</f>
        <v>0</v>
      </c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4"/>
      <c r="BA62" s="75"/>
      <c r="BB62" s="76"/>
      <c r="BC62" s="73">
        <f>IF(ISNUMBER(AP62),AP62,0)+IF(ISNUMBER(AU62),AU62,0)</f>
        <v>0</v>
      </c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4"/>
      <c r="BS62" s="75"/>
      <c r="BT62" s="76"/>
      <c r="BU62" s="73">
        <f>IF(ISNUMBER(BH62),BH62,0)+IF(ISNUMBER(BM62),BM62,0)</f>
        <v>0</v>
      </c>
      <c r="BV62" s="73"/>
      <c r="BW62" s="73"/>
      <c r="BX62" s="73"/>
      <c r="BY62" s="73"/>
      <c r="CA62" s="4" t="s">
        <v>28</v>
      </c>
    </row>
    <row r="63" spans="1:79" ht="6.75" customHeight="1" x14ac:dyDescent="0.2"/>
    <row r="64" spans="1:79" ht="14.25" customHeight="1" x14ac:dyDescent="0.2">
      <c r="A64" s="16" t="s">
        <v>231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ht="13.5" customHeight="1" x14ac:dyDescent="0.2">
      <c r="A65" s="10" t="s">
        <v>203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</row>
    <row r="66" spans="1:79" ht="3" customHeight="1" x14ac:dyDescent="0.2"/>
    <row r="67" spans="1:79" ht="18" customHeight="1" x14ac:dyDescent="0.2">
      <c r="A67" s="35" t="s">
        <v>121</v>
      </c>
      <c r="B67" s="36"/>
      <c r="C67" s="36"/>
      <c r="D67" s="37"/>
      <c r="E67" s="22" t="s">
        <v>19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4"/>
      <c r="X67" s="8" t="s">
        <v>225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19"/>
      <c r="AP67" s="8" t="s">
        <v>230</v>
      </c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19"/>
    </row>
    <row r="68" spans="1:79" ht="48.75" customHeight="1" x14ac:dyDescent="0.2">
      <c r="A68" s="38"/>
      <c r="B68" s="39"/>
      <c r="C68" s="39"/>
      <c r="D68" s="40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7"/>
      <c r="X68" s="8" t="s">
        <v>4</v>
      </c>
      <c r="Y68" s="9"/>
      <c r="Z68" s="9"/>
      <c r="AA68" s="9"/>
      <c r="AB68" s="19"/>
      <c r="AC68" s="8" t="s">
        <v>3</v>
      </c>
      <c r="AD68" s="9"/>
      <c r="AE68" s="9"/>
      <c r="AF68" s="9"/>
      <c r="AG68" s="19"/>
      <c r="AH68" s="28" t="s">
        <v>119</v>
      </c>
      <c r="AI68" s="29"/>
      <c r="AJ68" s="30"/>
      <c r="AK68" s="8" t="s">
        <v>5</v>
      </c>
      <c r="AL68" s="9"/>
      <c r="AM68" s="9"/>
      <c r="AN68" s="9"/>
      <c r="AO68" s="19"/>
      <c r="AP68" s="8" t="s">
        <v>4</v>
      </c>
      <c r="AQ68" s="9"/>
      <c r="AR68" s="9"/>
      <c r="AS68" s="9"/>
      <c r="AT68" s="19"/>
      <c r="AU68" s="8" t="s">
        <v>3</v>
      </c>
      <c r="AV68" s="9"/>
      <c r="AW68" s="9"/>
      <c r="AX68" s="9"/>
      <c r="AY68" s="19"/>
      <c r="AZ68" s="28" t="s">
        <v>119</v>
      </c>
      <c r="BA68" s="29"/>
      <c r="BB68" s="30"/>
      <c r="BC68" s="8" t="s">
        <v>96</v>
      </c>
      <c r="BD68" s="9"/>
      <c r="BE68" s="9"/>
      <c r="BF68" s="9"/>
      <c r="BG68" s="19"/>
    </row>
    <row r="69" spans="1:79" ht="12.75" customHeight="1" x14ac:dyDescent="0.2">
      <c r="A69" s="8">
        <v>1</v>
      </c>
      <c r="B69" s="9"/>
      <c r="C69" s="9"/>
      <c r="D69" s="19"/>
      <c r="E69" s="8">
        <v>2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19"/>
      <c r="X69" s="8">
        <v>3</v>
      </c>
      <c r="Y69" s="9"/>
      <c r="Z69" s="9"/>
      <c r="AA69" s="9"/>
      <c r="AB69" s="19"/>
      <c r="AC69" s="8">
        <v>4</v>
      </c>
      <c r="AD69" s="9"/>
      <c r="AE69" s="9"/>
      <c r="AF69" s="9"/>
      <c r="AG69" s="19"/>
      <c r="AH69" s="8">
        <v>5</v>
      </c>
      <c r="AI69" s="9"/>
      <c r="AJ69" s="19"/>
      <c r="AK69" s="8">
        <v>6</v>
      </c>
      <c r="AL69" s="9"/>
      <c r="AM69" s="9"/>
      <c r="AN69" s="9"/>
      <c r="AO69" s="19"/>
      <c r="AP69" s="8">
        <v>7</v>
      </c>
      <c r="AQ69" s="9"/>
      <c r="AR69" s="9"/>
      <c r="AS69" s="9"/>
      <c r="AT69" s="19"/>
      <c r="AU69" s="8">
        <v>8</v>
      </c>
      <c r="AV69" s="9"/>
      <c r="AW69" s="9"/>
      <c r="AX69" s="9"/>
      <c r="AY69" s="19"/>
      <c r="AZ69" s="8">
        <v>9</v>
      </c>
      <c r="BA69" s="9"/>
      <c r="BB69" s="19"/>
      <c r="BC69" s="8">
        <v>10</v>
      </c>
      <c r="BD69" s="9"/>
      <c r="BE69" s="9"/>
      <c r="BF69" s="9"/>
      <c r="BG69" s="19"/>
    </row>
    <row r="70" spans="1:79" s="1" customFormat="1" ht="12.75" hidden="1" customHeight="1" x14ac:dyDescent="0.2">
      <c r="A70" s="6" t="s">
        <v>64</v>
      </c>
      <c r="B70" s="7"/>
      <c r="C70" s="7"/>
      <c r="D70" s="13"/>
      <c r="E70" s="6" t="s">
        <v>57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13"/>
      <c r="X70" s="6" t="s">
        <v>60</v>
      </c>
      <c r="Y70" s="7"/>
      <c r="Z70" s="7"/>
      <c r="AA70" s="7"/>
      <c r="AB70" s="13"/>
      <c r="AC70" s="6" t="s">
        <v>61</v>
      </c>
      <c r="AD70" s="7"/>
      <c r="AE70" s="7"/>
      <c r="AF70" s="7"/>
      <c r="AG70" s="13"/>
      <c r="AH70" s="6" t="s">
        <v>94</v>
      </c>
      <c r="AI70" s="7"/>
      <c r="AJ70" s="13"/>
      <c r="AK70" s="31" t="s">
        <v>99</v>
      </c>
      <c r="AL70" s="32"/>
      <c r="AM70" s="32"/>
      <c r="AN70" s="32"/>
      <c r="AO70" s="33"/>
      <c r="AP70" s="6" t="s">
        <v>62</v>
      </c>
      <c r="AQ70" s="7"/>
      <c r="AR70" s="7"/>
      <c r="AS70" s="7"/>
      <c r="AT70" s="13"/>
      <c r="AU70" s="6" t="s">
        <v>63</v>
      </c>
      <c r="AV70" s="7"/>
      <c r="AW70" s="7"/>
      <c r="AX70" s="7"/>
      <c r="AY70" s="13"/>
      <c r="AZ70" s="6" t="s">
        <v>95</v>
      </c>
      <c r="BA70" s="7"/>
      <c r="BB70" s="13"/>
      <c r="BC70" s="31" t="s">
        <v>99</v>
      </c>
      <c r="BD70" s="32"/>
      <c r="BE70" s="32"/>
      <c r="BF70" s="32"/>
      <c r="BG70" s="33"/>
      <c r="CA70" t="s">
        <v>29</v>
      </c>
    </row>
    <row r="71" spans="1:79" s="69" customFormat="1" ht="12.75" customHeight="1" x14ac:dyDescent="0.2">
      <c r="A71" s="59">
        <v>2210</v>
      </c>
      <c r="B71" s="60"/>
      <c r="C71" s="60"/>
      <c r="D71" s="61"/>
      <c r="E71" s="62" t="s">
        <v>165</v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4"/>
      <c r="X71" s="66">
        <v>0</v>
      </c>
      <c r="Y71" s="67"/>
      <c r="Z71" s="67"/>
      <c r="AA71" s="67"/>
      <c r="AB71" s="68"/>
      <c r="AC71" s="66">
        <v>0</v>
      </c>
      <c r="AD71" s="67"/>
      <c r="AE71" s="67"/>
      <c r="AF71" s="67"/>
      <c r="AG71" s="68"/>
      <c r="AH71" s="66">
        <v>0</v>
      </c>
      <c r="AI71" s="67"/>
      <c r="AJ71" s="68"/>
      <c r="AK71" s="66">
        <f>IF(ISNUMBER(X71),X71,0)+IF(ISNUMBER(AC71),AC71,0)</f>
        <v>0</v>
      </c>
      <c r="AL71" s="67"/>
      <c r="AM71" s="67"/>
      <c r="AN71" s="67"/>
      <c r="AO71" s="68"/>
      <c r="AP71" s="66">
        <v>0</v>
      </c>
      <c r="AQ71" s="67"/>
      <c r="AR71" s="67"/>
      <c r="AS71" s="67"/>
      <c r="AT71" s="68"/>
      <c r="AU71" s="66">
        <v>0</v>
      </c>
      <c r="AV71" s="67"/>
      <c r="AW71" s="67"/>
      <c r="AX71" s="67"/>
      <c r="AY71" s="68"/>
      <c r="AZ71" s="66">
        <v>0</v>
      </c>
      <c r="BA71" s="67"/>
      <c r="BB71" s="68"/>
      <c r="BC71" s="66">
        <f>IF(ISNUMBER(AP71),AP71,0)+IF(ISNUMBER(AU71),AU71,0)</f>
        <v>0</v>
      </c>
      <c r="BD71" s="67"/>
      <c r="BE71" s="67"/>
      <c r="BF71" s="67"/>
      <c r="BG71" s="68"/>
      <c r="CA71" s="69" t="s">
        <v>30</v>
      </c>
    </row>
    <row r="72" spans="1:79" s="69" customFormat="1" ht="12.75" customHeight="1" x14ac:dyDescent="0.2">
      <c r="A72" s="59">
        <v>2730</v>
      </c>
      <c r="B72" s="60"/>
      <c r="C72" s="60"/>
      <c r="D72" s="61"/>
      <c r="E72" s="62" t="s">
        <v>166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6">
        <v>30000</v>
      </c>
      <c r="Y72" s="67"/>
      <c r="Z72" s="67"/>
      <c r="AA72" s="67"/>
      <c r="AB72" s="68"/>
      <c r="AC72" s="66">
        <v>0</v>
      </c>
      <c r="AD72" s="67"/>
      <c r="AE72" s="67"/>
      <c r="AF72" s="67"/>
      <c r="AG72" s="68"/>
      <c r="AH72" s="66">
        <v>0</v>
      </c>
      <c r="AI72" s="67"/>
      <c r="AJ72" s="68"/>
      <c r="AK72" s="66">
        <f>IF(ISNUMBER(X72),X72,0)+IF(ISNUMBER(AC72),AC72,0)</f>
        <v>30000</v>
      </c>
      <c r="AL72" s="67"/>
      <c r="AM72" s="67"/>
      <c r="AN72" s="67"/>
      <c r="AO72" s="68"/>
      <c r="AP72" s="66">
        <v>30000</v>
      </c>
      <c r="AQ72" s="67"/>
      <c r="AR72" s="67"/>
      <c r="AS72" s="67"/>
      <c r="AT72" s="68"/>
      <c r="AU72" s="66">
        <v>0</v>
      </c>
      <c r="AV72" s="67"/>
      <c r="AW72" s="67"/>
      <c r="AX72" s="67"/>
      <c r="AY72" s="68"/>
      <c r="AZ72" s="66">
        <v>0</v>
      </c>
      <c r="BA72" s="67"/>
      <c r="BB72" s="68"/>
      <c r="BC72" s="66">
        <f>IF(ISNUMBER(AP72),AP72,0)+IF(ISNUMBER(AU72),AU72,0)</f>
        <v>30000</v>
      </c>
      <c r="BD72" s="67"/>
      <c r="BE72" s="67"/>
      <c r="BF72" s="67"/>
      <c r="BG72" s="68"/>
    </row>
    <row r="73" spans="1:79" s="4" customFormat="1" ht="12.75" customHeight="1" x14ac:dyDescent="0.2">
      <c r="A73" s="56"/>
      <c r="B73" s="57"/>
      <c r="C73" s="57"/>
      <c r="D73" s="58"/>
      <c r="E73" s="70" t="s">
        <v>151</v>
      </c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2"/>
      <c r="X73" s="74">
        <v>30000</v>
      </c>
      <c r="Y73" s="75"/>
      <c r="Z73" s="75"/>
      <c r="AA73" s="75"/>
      <c r="AB73" s="76"/>
      <c r="AC73" s="74">
        <v>0</v>
      </c>
      <c r="AD73" s="75"/>
      <c r="AE73" s="75"/>
      <c r="AF73" s="75"/>
      <c r="AG73" s="76"/>
      <c r="AH73" s="74">
        <v>0</v>
      </c>
      <c r="AI73" s="75"/>
      <c r="AJ73" s="76"/>
      <c r="AK73" s="74">
        <f>IF(ISNUMBER(X73),X73,0)+IF(ISNUMBER(AC73),AC73,0)</f>
        <v>30000</v>
      </c>
      <c r="AL73" s="75"/>
      <c r="AM73" s="75"/>
      <c r="AN73" s="75"/>
      <c r="AO73" s="76"/>
      <c r="AP73" s="74">
        <v>30000</v>
      </c>
      <c r="AQ73" s="75"/>
      <c r="AR73" s="75"/>
      <c r="AS73" s="75"/>
      <c r="AT73" s="76"/>
      <c r="AU73" s="74">
        <v>0</v>
      </c>
      <c r="AV73" s="75"/>
      <c r="AW73" s="75"/>
      <c r="AX73" s="75"/>
      <c r="AY73" s="76"/>
      <c r="AZ73" s="74">
        <v>0</v>
      </c>
      <c r="BA73" s="75"/>
      <c r="BB73" s="76"/>
      <c r="BC73" s="74">
        <f>IF(ISNUMBER(AP73),AP73,0)+IF(ISNUMBER(AU73),AU73,0)</f>
        <v>30000</v>
      </c>
      <c r="BD73" s="75"/>
      <c r="BE73" s="75"/>
      <c r="BF73" s="75"/>
      <c r="BG73" s="76"/>
    </row>
    <row r="74" spans="1:79" ht="6.75" customHeight="1" x14ac:dyDescent="0.2"/>
    <row r="75" spans="1:79" ht="14.25" customHeight="1" x14ac:dyDescent="0.2">
      <c r="A75" s="16" t="s">
        <v>232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9" ht="15" customHeight="1" x14ac:dyDescent="0.2">
      <c r="A76" s="10" t="s">
        <v>203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</row>
    <row r="77" spans="1:79" ht="3.75" customHeight="1" x14ac:dyDescent="0.2"/>
    <row r="78" spans="1:79" ht="18" customHeight="1" x14ac:dyDescent="0.2">
      <c r="A78" s="35" t="s">
        <v>122</v>
      </c>
      <c r="B78" s="36"/>
      <c r="C78" s="36"/>
      <c r="D78" s="36"/>
      <c r="E78" s="37"/>
      <c r="F78" s="22" t="s">
        <v>19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4"/>
      <c r="X78" s="8" t="s">
        <v>225</v>
      </c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19"/>
      <c r="AP78" s="8" t="s">
        <v>230</v>
      </c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19"/>
    </row>
    <row r="79" spans="1:79" ht="53.25" customHeight="1" x14ac:dyDescent="0.2">
      <c r="A79" s="38"/>
      <c r="B79" s="39"/>
      <c r="C79" s="39"/>
      <c r="D79" s="39"/>
      <c r="E79" s="40"/>
      <c r="F79" s="25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7"/>
      <c r="X79" s="8" t="s">
        <v>4</v>
      </c>
      <c r="Y79" s="9"/>
      <c r="Z79" s="9"/>
      <c r="AA79" s="9"/>
      <c r="AB79" s="19"/>
      <c r="AC79" s="8" t="s">
        <v>3</v>
      </c>
      <c r="AD79" s="9"/>
      <c r="AE79" s="9"/>
      <c r="AF79" s="9"/>
      <c r="AG79" s="19"/>
      <c r="AH79" s="28" t="s">
        <v>119</v>
      </c>
      <c r="AI79" s="29"/>
      <c r="AJ79" s="30"/>
      <c r="AK79" s="8" t="s">
        <v>5</v>
      </c>
      <c r="AL79" s="9"/>
      <c r="AM79" s="9"/>
      <c r="AN79" s="9"/>
      <c r="AO79" s="19"/>
      <c r="AP79" s="8" t="s">
        <v>4</v>
      </c>
      <c r="AQ79" s="9"/>
      <c r="AR79" s="9"/>
      <c r="AS79" s="9"/>
      <c r="AT79" s="19"/>
      <c r="AU79" s="8" t="s">
        <v>3</v>
      </c>
      <c r="AV79" s="9"/>
      <c r="AW79" s="9"/>
      <c r="AX79" s="9"/>
      <c r="AY79" s="19"/>
      <c r="AZ79" s="28" t="s">
        <v>119</v>
      </c>
      <c r="BA79" s="29"/>
      <c r="BB79" s="30"/>
      <c r="BC79" s="8" t="s">
        <v>96</v>
      </c>
      <c r="BD79" s="9"/>
      <c r="BE79" s="9"/>
      <c r="BF79" s="9"/>
      <c r="BG79" s="19"/>
    </row>
    <row r="80" spans="1:79" ht="11.25" customHeight="1" x14ac:dyDescent="0.2">
      <c r="A80" s="8">
        <v>1</v>
      </c>
      <c r="B80" s="9"/>
      <c r="C80" s="9"/>
      <c r="D80" s="9"/>
      <c r="E80" s="19"/>
      <c r="F80" s="8">
        <v>2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19"/>
      <c r="X80" s="8">
        <v>3</v>
      </c>
      <c r="Y80" s="9"/>
      <c r="Z80" s="9"/>
      <c r="AA80" s="9"/>
      <c r="AB80" s="19"/>
      <c r="AC80" s="8">
        <v>4</v>
      </c>
      <c r="AD80" s="9"/>
      <c r="AE80" s="9"/>
      <c r="AF80" s="9"/>
      <c r="AG80" s="19"/>
      <c r="AH80" s="8">
        <v>5</v>
      </c>
      <c r="AI80" s="9"/>
      <c r="AJ80" s="19"/>
      <c r="AK80" s="8">
        <v>6</v>
      </c>
      <c r="AL80" s="9"/>
      <c r="AM80" s="9"/>
      <c r="AN80" s="9"/>
      <c r="AO80" s="19"/>
      <c r="AP80" s="8">
        <v>7</v>
      </c>
      <c r="AQ80" s="9"/>
      <c r="AR80" s="9"/>
      <c r="AS80" s="9"/>
      <c r="AT80" s="19"/>
      <c r="AU80" s="8">
        <v>8</v>
      </c>
      <c r="AV80" s="9"/>
      <c r="AW80" s="9"/>
      <c r="AX80" s="9"/>
      <c r="AY80" s="19"/>
      <c r="AZ80" s="8">
        <v>9</v>
      </c>
      <c r="BA80" s="9"/>
      <c r="BB80" s="19"/>
      <c r="BC80" s="8">
        <v>10</v>
      </c>
      <c r="BD80" s="9"/>
      <c r="BE80" s="9"/>
      <c r="BF80" s="9"/>
      <c r="BG80" s="19"/>
    </row>
    <row r="81" spans="1:79" s="1" customFormat="1" ht="15" hidden="1" customHeight="1" x14ac:dyDescent="0.2">
      <c r="A81" s="6" t="s">
        <v>64</v>
      </c>
      <c r="B81" s="7"/>
      <c r="C81" s="7"/>
      <c r="D81" s="7"/>
      <c r="E81" s="13"/>
      <c r="F81" s="6" t="s">
        <v>57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13"/>
      <c r="X81" s="6" t="s">
        <v>60</v>
      </c>
      <c r="Y81" s="7"/>
      <c r="Z81" s="7"/>
      <c r="AA81" s="7"/>
      <c r="AB81" s="13"/>
      <c r="AC81" s="6" t="s">
        <v>61</v>
      </c>
      <c r="AD81" s="7"/>
      <c r="AE81" s="7"/>
      <c r="AF81" s="7"/>
      <c r="AG81" s="13"/>
      <c r="AH81" s="6" t="s">
        <v>94</v>
      </c>
      <c r="AI81" s="7"/>
      <c r="AJ81" s="13"/>
      <c r="AK81" s="31" t="s">
        <v>99</v>
      </c>
      <c r="AL81" s="32"/>
      <c r="AM81" s="32"/>
      <c r="AN81" s="32"/>
      <c r="AO81" s="33"/>
      <c r="AP81" s="6" t="s">
        <v>62</v>
      </c>
      <c r="AQ81" s="7"/>
      <c r="AR81" s="7"/>
      <c r="AS81" s="7"/>
      <c r="AT81" s="13"/>
      <c r="AU81" s="6" t="s">
        <v>63</v>
      </c>
      <c r="AV81" s="7"/>
      <c r="AW81" s="7"/>
      <c r="AX81" s="7"/>
      <c r="AY81" s="13"/>
      <c r="AZ81" s="6" t="s">
        <v>95</v>
      </c>
      <c r="BA81" s="7"/>
      <c r="BB81" s="13"/>
      <c r="BC81" s="31" t="s">
        <v>99</v>
      </c>
      <c r="BD81" s="32"/>
      <c r="BE81" s="32"/>
      <c r="BF81" s="32"/>
      <c r="BG81" s="33"/>
      <c r="CA81" t="s">
        <v>31</v>
      </c>
    </row>
    <row r="82" spans="1:79" s="4" customFormat="1" ht="12.75" customHeight="1" x14ac:dyDescent="0.2">
      <c r="A82" s="56"/>
      <c r="B82" s="57"/>
      <c r="C82" s="57"/>
      <c r="D82" s="57"/>
      <c r="E82" s="58"/>
      <c r="F82" s="70" t="s">
        <v>151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4"/>
      <c r="Y82" s="75"/>
      <c r="Z82" s="75"/>
      <c r="AA82" s="75"/>
      <c r="AB82" s="76"/>
      <c r="AC82" s="74"/>
      <c r="AD82" s="75"/>
      <c r="AE82" s="75"/>
      <c r="AF82" s="75"/>
      <c r="AG82" s="76"/>
      <c r="AH82" s="74"/>
      <c r="AI82" s="75"/>
      <c r="AJ82" s="76"/>
      <c r="AK82" s="74">
        <f>IF(ISNUMBER(X82),X82,0)+IF(ISNUMBER(AC82),AC82,0)</f>
        <v>0</v>
      </c>
      <c r="AL82" s="75"/>
      <c r="AM82" s="75"/>
      <c r="AN82" s="75"/>
      <c r="AO82" s="76"/>
      <c r="AP82" s="74"/>
      <c r="AQ82" s="75"/>
      <c r="AR82" s="75"/>
      <c r="AS82" s="75"/>
      <c r="AT82" s="76"/>
      <c r="AU82" s="74"/>
      <c r="AV82" s="75"/>
      <c r="AW82" s="75"/>
      <c r="AX82" s="75"/>
      <c r="AY82" s="76"/>
      <c r="AZ82" s="74"/>
      <c r="BA82" s="75"/>
      <c r="BB82" s="76"/>
      <c r="BC82" s="74">
        <f>IF(ISNUMBER(AP82),AP82,0)+IF(ISNUMBER(AU82),AU82,0)</f>
        <v>0</v>
      </c>
      <c r="BD82" s="75"/>
      <c r="BE82" s="75"/>
      <c r="BF82" s="75"/>
      <c r="BG82" s="76"/>
      <c r="CA82" s="4" t="s">
        <v>32</v>
      </c>
    </row>
    <row r="83" spans="1:79" ht="8.25" customHeight="1" x14ac:dyDescent="0.2"/>
    <row r="84" spans="1:79" hidden="1" x14ac:dyDescent="0.2"/>
    <row r="85" spans="1:79" ht="14.25" customHeight="1" x14ac:dyDescent="0.2">
      <c r="A85" s="16" t="s">
        <v>123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79" ht="6.75" customHeight="1" x14ac:dyDescent="0.2"/>
    <row r="87" spans="1:79" ht="14.25" customHeight="1" x14ac:dyDescent="0.2">
      <c r="A87" s="16" t="s">
        <v>217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79" ht="11.25" customHeight="1" x14ac:dyDescent="0.2">
      <c r="A88" s="10" t="s">
        <v>203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79" ht="3.75" customHeight="1" x14ac:dyDescent="0.2"/>
    <row r="90" spans="1:79" ht="16.5" customHeight="1" x14ac:dyDescent="0.2">
      <c r="A90" s="22" t="s">
        <v>6</v>
      </c>
      <c r="B90" s="23"/>
      <c r="C90" s="23"/>
      <c r="D90" s="22" t="s">
        <v>124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4"/>
      <c r="T90" s="18" t="s">
        <v>204</v>
      </c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 t="s">
        <v>207</v>
      </c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 t="s">
        <v>214</v>
      </c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</row>
    <row r="91" spans="1:79" ht="52.5" customHeight="1" x14ac:dyDescent="0.2">
      <c r="A91" s="25"/>
      <c r="B91" s="26"/>
      <c r="C91" s="26"/>
      <c r="D91" s="25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7"/>
      <c r="T91" s="18" t="s">
        <v>4</v>
      </c>
      <c r="U91" s="18"/>
      <c r="V91" s="18"/>
      <c r="W91" s="18"/>
      <c r="X91" s="18"/>
      <c r="Y91" s="18" t="s">
        <v>3</v>
      </c>
      <c r="Z91" s="18"/>
      <c r="AA91" s="18"/>
      <c r="AB91" s="18"/>
      <c r="AC91" s="18"/>
      <c r="AD91" s="28" t="s">
        <v>119</v>
      </c>
      <c r="AE91" s="29"/>
      <c r="AF91" s="30"/>
      <c r="AG91" s="18" t="s">
        <v>5</v>
      </c>
      <c r="AH91" s="18"/>
      <c r="AI91" s="18"/>
      <c r="AJ91" s="18"/>
      <c r="AK91" s="18"/>
      <c r="AL91" s="18" t="s">
        <v>4</v>
      </c>
      <c r="AM91" s="18"/>
      <c r="AN91" s="18"/>
      <c r="AO91" s="18"/>
      <c r="AP91" s="18"/>
      <c r="AQ91" s="18" t="s">
        <v>3</v>
      </c>
      <c r="AR91" s="18"/>
      <c r="AS91" s="18"/>
      <c r="AT91" s="18"/>
      <c r="AU91" s="18"/>
      <c r="AV91" s="28" t="s">
        <v>119</v>
      </c>
      <c r="AW91" s="29"/>
      <c r="AX91" s="30"/>
      <c r="AY91" s="18" t="s">
        <v>96</v>
      </c>
      <c r="AZ91" s="18"/>
      <c r="BA91" s="18"/>
      <c r="BB91" s="18"/>
      <c r="BC91" s="18"/>
      <c r="BD91" s="18" t="s">
        <v>4</v>
      </c>
      <c r="BE91" s="18"/>
      <c r="BF91" s="18"/>
      <c r="BG91" s="18"/>
      <c r="BH91" s="18"/>
      <c r="BI91" s="18" t="s">
        <v>3</v>
      </c>
      <c r="BJ91" s="18"/>
      <c r="BK91" s="18"/>
      <c r="BL91" s="18"/>
      <c r="BM91" s="18"/>
      <c r="BN91" s="28" t="s">
        <v>119</v>
      </c>
      <c r="BO91" s="29"/>
      <c r="BP91" s="30"/>
      <c r="BQ91" s="18" t="s">
        <v>97</v>
      </c>
      <c r="BR91" s="18"/>
      <c r="BS91" s="18"/>
      <c r="BT91" s="18"/>
      <c r="BU91" s="18"/>
    </row>
    <row r="92" spans="1:79" ht="15" customHeight="1" x14ac:dyDescent="0.2">
      <c r="A92" s="8">
        <v>1</v>
      </c>
      <c r="B92" s="9"/>
      <c r="C92" s="9"/>
      <c r="D92" s="8">
        <v>2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9"/>
      <c r="T92" s="18">
        <v>3</v>
      </c>
      <c r="U92" s="18"/>
      <c r="V92" s="18"/>
      <c r="W92" s="18"/>
      <c r="X92" s="18"/>
      <c r="Y92" s="18">
        <v>4</v>
      </c>
      <c r="Z92" s="18"/>
      <c r="AA92" s="18"/>
      <c r="AB92" s="18"/>
      <c r="AC92" s="18"/>
      <c r="AD92" s="8">
        <v>5</v>
      </c>
      <c r="AE92" s="9"/>
      <c r="AF92" s="19"/>
      <c r="AG92" s="18">
        <v>6</v>
      </c>
      <c r="AH92" s="18"/>
      <c r="AI92" s="18"/>
      <c r="AJ92" s="18"/>
      <c r="AK92" s="18"/>
      <c r="AL92" s="18">
        <v>7</v>
      </c>
      <c r="AM92" s="18"/>
      <c r="AN92" s="18"/>
      <c r="AO92" s="18"/>
      <c r="AP92" s="18"/>
      <c r="AQ92" s="18">
        <v>8</v>
      </c>
      <c r="AR92" s="18"/>
      <c r="AS92" s="18"/>
      <c r="AT92" s="18"/>
      <c r="AU92" s="18"/>
      <c r="AV92" s="8">
        <v>9</v>
      </c>
      <c r="AW92" s="9"/>
      <c r="AX92" s="19"/>
      <c r="AY92" s="18">
        <v>10</v>
      </c>
      <c r="AZ92" s="18"/>
      <c r="BA92" s="18"/>
      <c r="BB92" s="18"/>
      <c r="BC92" s="18"/>
      <c r="BD92" s="18">
        <v>11</v>
      </c>
      <c r="BE92" s="18"/>
      <c r="BF92" s="18"/>
      <c r="BG92" s="18"/>
      <c r="BH92" s="18"/>
      <c r="BI92" s="18">
        <v>12</v>
      </c>
      <c r="BJ92" s="18"/>
      <c r="BK92" s="18"/>
      <c r="BL92" s="18"/>
      <c r="BM92" s="18"/>
      <c r="BN92" s="8">
        <v>13</v>
      </c>
      <c r="BO92" s="9"/>
      <c r="BP92" s="19"/>
      <c r="BQ92" s="18">
        <v>14</v>
      </c>
      <c r="BR92" s="18"/>
      <c r="BS92" s="18"/>
      <c r="BT92" s="18"/>
      <c r="BU92" s="18"/>
    </row>
    <row r="93" spans="1:79" s="1" customFormat="1" ht="14.25" hidden="1" customHeight="1" x14ac:dyDescent="0.2">
      <c r="A93" s="6" t="s">
        <v>69</v>
      </c>
      <c r="B93" s="7"/>
      <c r="C93" s="7"/>
      <c r="D93" s="6" t="s">
        <v>57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13"/>
      <c r="T93" s="15" t="s">
        <v>65</v>
      </c>
      <c r="U93" s="15"/>
      <c r="V93" s="15"/>
      <c r="W93" s="15"/>
      <c r="X93" s="15"/>
      <c r="Y93" s="15" t="s">
        <v>66</v>
      </c>
      <c r="Z93" s="15"/>
      <c r="AA93" s="15"/>
      <c r="AB93" s="15"/>
      <c r="AC93" s="15"/>
      <c r="AD93" s="6" t="s">
        <v>91</v>
      </c>
      <c r="AE93" s="7"/>
      <c r="AF93" s="13"/>
      <c r="AG93" s="34" t="s">
        <v>99</v>
      </c>
      <c r="AH93" s="34"/>
      <c r="AI93" s="34"/>
      <c r="AJ93" s="34"/>
      <c r="AK93" s="34"/>
      <c r="AL93" s="15" t="s">
        <v>67</v>
      </c>
      <c r="AM93" s="15"/>
      <c r="AN93" s="15"/>
      <c r="AO93" s="15"/>
      <c r="AP93" s="15"/>
      <c r="AQ93" s="15" t="s">
        <v>68</v>
      </c>
      <c r="AR93" s="15"/>
      <c r="AS93" s="15"/>
      <c r="AT93" s="15"/>
      <c r="AU93" s="15"/>
      <c r="AV93" s="6" t="s">
        <v>92</v>
      </c>
      <c r="AW93" s="7"/>
      <c r="AX93" s="13"/>
      <c r="AY93" s="34" t="s">
        <v>99</v>
      </c>
      <c r="AZ93" s="34"/>
      <c r="BA93" s="34"/>
      <c r="BB93" s="34"/>
      <c r="BC93" s="34"/>
      <c r="BD93" s="15" t="s">
        <v>58</v>
      </c>
      <c r="BE93" s="15"/>
      <c r="BF93" s="15"/>
      <c r="BG93" s="15"/>
      <c r="BH93" s="15"/>
      <c r="BI93" s="15" t="s">
        <v>59</v>
      </c>
      <c r="BJ93" s="15"/>
      <c r="BK93" s="15"/>
      <c r="BL93" s="15"/>
      <c r="BM93" s="15"/>
      <c r="BN93" s="6" t="s">
        <v>93</v>
      </c>
      <c r="BO93" s="7"/>
      <c r="BP93" s="13"/>
      <c r="BQ93" s="34" t="s">
        <v>99</v>
      </c>
      <c r="BR93" s="34"/>
      <c r="BS93" s="34"/>
      <c r="BT93" s="34"/>
      <c r="BU93" s="34"/>
      <c r="CA93" t="s">
        <v>33</v>
      </c>
    </row>
    <row r="94" spans="1:79" s="69" customFormat="1" ht="38.25" customHeight="1" x14ac:dyDescent="0.2">
      <c r="A94" s="59">
        <v>1</v>
      </c>
      <c r="B94" s="60"/>
      <c r="C94" s="60"/>
      <c r="D94" s="62" t="s">
        <v>167</v>
      </c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4"/>
      <c r="T94" s="65">
        <v>19804</v>
      </c>
      <c r="U94" s="65"/>
      <c r="V94" s="65"/>
      <c r="W94" s="65"/>
      <c r="X94" s="65"/>
      <c r="Y94" s="65">
        <v>0</v>
      </c>
      <c r="Z94" s="65"/>
      <c r="AA94" s="65"/>
      <c r="AB94" s="65"/>
      <c r="AC94" s="65"/>
      <c r="AD94" s="66">
        <v>0</v>
      </c>
      <c r="AE94" s="67"/>
      <c r="AF94" s="68"/>
      <c r="AG94" s="65">
        <f>IF(ISNUMBER(T94),T94,0)+IF(ISNUMBER(Y94),Y94,0)</f>
        <v>19804</v>
      </c>
      <c r="AH94" s="65"/>
      <c r="AI94" s="65"/>
      <c r="AJ94" s="65"/>
      <c r="AK94" s="65"/>
      <c r="AL94" s="65">
        <v>10000</v>
      </c>
      <c r="AM94" s="65"/>
      <c r="AN94" s="65"/>
      <c r="AO94" s="65"/>
      <c r="AP94" s="65"/>
      <c r="AQ94" s="65">
        <v>0</v>
      </c>
      <c r="AR94" s="65"/>
      <c r="AS94" s="65"/>
      <c r="AT94" s="65"/>
      <c r="AU94" s="65"/>
      <c r="AV94" s="66">
        <v>0</v>
      </c>
      <c r="AW94" s="67"/>
      <c r="AX94" s="68"/>
      <c r="AY94" s="65">
        <f>IF(ISNUMBER(AL94),AL94,0)+IF(ISNUMBER(AQ94),AQ94,0)</f>
        <v>10000</v>
      </c>
      <c r="AZ94" s="65"/>
      <c r="BA94" s="65"/>
      <c r="BB94" s="65"/>
      <c r="BC94" s="65"/>
      <c r="BD94" s="65">
        <v>30000</v>
      </c>
      <c r="BE94" s="65"/>
      <c r="BF94" s="65"/>
      <c r="BG94" s="65"/>
      <c r="BH94" s="65"/>
      <c r="BI94" s="65">
        <v>0</v>
      </c>
      <c r="BJ94" s="65"/>
      <c r="BK94" s="65"/>
      <c r="BL94" s="65"/>
      <c r="BM94" s="65"/>
      <c r="BN94" s="66">
        <v>0</v>
      </c>
      <c r="BO94" s="67"/>
      <c r="BP94" s="68"/>
      <c r="BQ94" s="65">
        <f>IF(ISNUMBER(BD94),BD94,0)+IF(ISNUMBER(BI94),BI94,0)</f>
        <v>30000</v>
      </c>
      <c r="BR94" s="65"/>
      <c r="BS94" s="65"/>
      <c r="BT94" s="65"/>
      <c r="BU94" s="65"/>
      <c r="CA94" s="69" t="s">
        <v>34</v>
      </c>
    </row>
    <row r="95" spans="1:79" s="4" customFormat="1" ht="12.75" customHeight="1" x14ac:dyDescent="0.2">
      <c r="A95" s="56"/>
      <c r="B95" s="57"/>
      <c r="C95" s="57"/>
      <c r="D95" s="70" t="s">
        <v>151</v>
      </c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2"/>
      <c r="T95" s="73">
        <v>19804</v>
      </c>
      <c r="U95" s="73"/>
      <c r="V95" s="73"/>
      <c r="W95" s="73"/>
      <c r="X95" s="73"/>
      <c r="Y95" s="73">
        <v>0</v>
      </c>
      <c r="Z95" s="73"/>
      <c r="AA95" s="73"/>
      <c r="AB95" s="73"/>
      <c r="AC95" s="73"/>
      <c r="AD95" s="74">
        <v>0</v>
      </c>
      <c r="AE95" s="75"/>
      <c r="AF95" s="76"/>
      <c r="AG95" s="73">
        <f>IF(ISNUMBER(T95),T95,0)+IF(ISNUMBER(Y95),Y95,0)</f>
        <v>19804</v>
      </c>
      <c r="AH95" s="73"/>
      <c r="AI95" s="73"/>
      <c r="AJ95" s="73"/>
      <c r="AK95" s="73"/>
      <c r="AL95" s="73">
        <v>10000</v>
      </c>
      <c r="AM95" s="73"/>
      <c r="AN95" s="73"/>
      <c r="AO95" s="73"/>
      <c r="AP95" s="73"/>
      <c r="AQ95" s="73">
        <v>0</v>
      </c>
      <c r="AR95" s="73"/>
      <c r="AS95" s="73"/>
      <c r="AT95" s="73"/>
      <c r="AU95" s="73"/>
      <c r="AV95" s="74">
        <v>0</v>
      </c>
      <c r="AW95" s="75"/>
      <c r="AX95" s="76"/>
      <c r="AY95" s="73">
        <f>IF(ISNUMBER(AL95),AL95,0)+IF(ISNUMBER(AQ95),AQ95,0)</f>
        <v>10000</v>
      </c>
      <c r="AZ95" s="73"/>
      <c r="BA95" s="73"/>
      <c r="BB95" s="73"/>
      <c r="BC95" s="73"/>
      <c r="BD95" s="73">
        <v>30000</v>
      </c>
      <c r="BE95" s="73"/>
      <c r="BF95" s="73"/>
      <c r="BG95" s="73"/>
      <c r="BH95" s="73"/>
      <c r="BI95" s="73">
        <v>0</v>
      </c>
      <c r="BJ95" s="73"/>
      <c r="BK95" s="73"/>
      <c r="BL95" s="73"/>
      <c r="BM95" s="73"/>
      <c r="BN95" s="74">
        <v>0</v>
      </c>
      <c r="BO95" s="75"/>
      <c r="BP95" s="76"/>
      <c r="BQ95" s="73">
        <f>IF(ISNUMBER(BD95),BD95,0)+IF(ISNUMBER(BI95),BI95,0)</f>
        <v>30000</v>
      </c>
      <c r="BR95" s="73"/>
      <c r="BS95" s="73"/>
      <c r="BT95" s="73"/>
      <c r="BU95" s="73"/>
    </row>
    <row r="96" spans="1:79" ht="8.25" customHeight="1" x14ac:dyDescent="0.2"/>
    <row r="97" spans="1:79" ht="14.25" customHeight="1" x14ac:dyDescent="0.2">
      <c r="A97" s="16" t="s">
        <v>233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79" ht="11.25" customHeight="1" x14ac:dyDescent="0.2">
      <c r="A98" s="10" t="s">
        <v>203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</row>
    <row r="99" spans="1:79" ht="6" customHeight="1" x14ac:dyDescent="0.2"/>
    <row r="100" spans="1:79" ht="15" customHeight="1" x14ac:dyDescent="0.2">
      <c r="A100" s="22" t="s">
        <v>6</v>
      </c>
      <c r="B100" s="23"/>
      <c r="C100" s="23"/>
      <c r="D100" s="22" t="s">
        <v>124</v>
      </c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4"/>
      <c r="T100" s="18" t="s">
        <v>225</v>
      </c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 t="s">
        <v>230</v>
      </c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</row>
    <row r="101" spans="1:79" ht="54" customHeight="1" x14ac:dyDescent="0.2">
      <c r="A101" s="25"/>
      <c r="B101" s="26"/>
      <c r="C101" s="26"/>
      <c r="D101" s="25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7"/>
      <c r="T101" s="18" t="s">
        <v>4</v>
      </c>
      <c r="U101" s="18"/>
      <c r="V101" s="18"/>
      <c r="W101" s="18"/>
      <c r="X101" s="18"/>
      <c r="Y101" s="18" t="s">
        <v>3</v>
      </c>
      <c r="Z101" s="18"/>
      <c r="AA101" s="18"/>
      <c r="AB101" s="18"/>
      <c r="AC101" s="18"/>
      <c r="AD101" s="28" t="s">
        <v>119</v>
      </c>
      <c r="AE101" s="29"/>
      <c r="AF101" s="30"/>
      <c r="AG101" s="18" t="s">
        <v>5</v>
      </c>
      <c r="AH101" s="18"/>
      <c r="AI101" s="18"/>
      <c r="AJ101" s="18"/>
      <c r="AK101" s="18"/>
      <c r="AL101" s="18" t="s">
        <v>4</v>
      </c>
      <c r="AM101" s="18"/>
      <c r="AN101" s="18"/>
      <c r="AO101" s="18"/>
      <c r="AP101" s="18"/>
      <c r="AQ101" s="18" t="s">
        <v>3</v>
      </c>
      <c r="AR101" s="18"/>
      <c r="AS101" s="18"/>
      <c r="AT101" s="18"/>
      <c r="AU101" s="18"/>
      <c r="AV101" s="28" t="s">
        <v>119</v>
      </c>
      <c r="AW101" s="29"/>
      <c r="AX101" s="30"/>
      <c r="AY101" s="18" t="s">
        <v>96</v>
      </c>
      <c r="AZ101" s="18"/>
      <c r="BA101" s="18"/>
      <c r="BB101" s="18"/>
      <c r="BC101" s="18"/>
    </row>
    <row r="102" spans="1:79" ht="12" customHeight="1" x14ac:dyDescent="0.2">
      <c r="A102" s="8">
        <v>1</v>
      </c>
      <c r="B102" s="9"/>
      <c r="C102" s="9"/>
      <c r="D102" s="8">
        <v>2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9"/>
      <c r="T102" s="18">
        <v>3</v>
      </c>
      <c r="U102" s="18"/>
      <c r="V102" s="18"/>
      <c r="W102" s="18"/>
      <c r="X102" s="18"/>
      <c r="Y102" s="18">
        <v>4</v>
      </c>
      <c r="Z102" s="18"/>
      <c r="AA102" s="18"/>
      <c r="AB102" s="18"/>
      <c r="AC102" s="18"/>
      <c r="AD102" s="8">
        <v>5</v>
      </c>
      <c r="AE102" s="9"/>
      <c r="AF102" s="19"/>
      <c r="AG102" s="18">
        <v>6</v>
      </c>
      <c r="AH102" s="18"/>
      <c r="AI102" s="18"/>
      <c r="AJ102" s="18"/>
      <c r="AK102" s="18"/>
      <c r="AL102" s="18">
        <v>7</v>
      </c>
      <c r="AM102" s="18"/>
      <c r="AN102" s="18"/>
      <c r="AO102" s="18"/>
      <c r="AP102" s="18"/>
      <c r="AQ102" s="18">
        <v>8</v>
      </c>
      <c r="AR102" s="18"/>
      <c r="AS102" s="18"/>
      <c r="AT102" s="18"/>
      <c r="AU102" s="18"/>
      <c r="AV102" s="8">
        <v>9</v>
      </c>
      <c r="AW102" s="9"/>
      <c r="AX102" s="19"/>
      <c r="AY102" s="18">
        <v>10</v>
      </c>
      <c r="AZ102" s="18"/>
      <c r="BA102" s="18"/>
      <c r="BB102" s="18"/>
      <c r="BC102" s="18"/>
    </row>
    <row r="103" spans="1:79" s="1" customFormat="1" ht="10.5" hidden="1" customHeight="1" x14ac:dyDescent="0.2">
      <c r="A103" s="6" t="s">
        <v>69</v>
      </c>
      <c r="B103" s="7"/>
      <c r="C103" s="7"/>
      <c r="D103" s="6" t="s">
        <v>57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13"/>
      <c r="T103" s="15" t="s">
        <v>60</v>
      </c>
      <c r="U103" s="15"/>
      <c r="V103" s="15"/>
      <c r="W103" s="15"/>
      <c r="X103" s="15"/>
      <c r="Y103" s="15" t="s">
        <v>61</v>
      </c>
      <c r="Z103" s="15"/>
      <c r="AA103" s="15"/>
      <c r="AB103" s="15"/>
      <c r="AC103" s="15"/>
      <c r="AD103" s="6" t="s">
        <v>94</v>
      </c>
      <c r="AE103" s="7"/>
      <c r="AF103" s="13"/>
      <c r="AG103" s="34" t="s">
        <v>99</v>
      </c>
      <c r="AH103" s="34"/>
      <c r="AI103" s="34"/>
      <c r="AJ103" s="34"/>
      <c r="AK103" s="34"/>
      <c r="AL103" s="15" t="s">
        <v>62</v>
      </c>
      <c r="AM103" s="15"/>
      <c r="AN103" s="15"/>
      <c r="AO103" s="15"/>
      <c r="AP103" s="15"/>
      <c r="AQ103" s="15" t="s">
        <v>63</v>
      </c>
      <c r="AR103" s="15"/>
      <c r="AS103" s="15"/>
      <c r="AT103" s="15"/>
      <c r="AU103" s="15"/>
      <c r="AV103" s="6" t="s">
        <v>95</v>
      </c>
      <c r="AW103" s="7"/>
      <c r="AX103" s="13"/>
      <c r="AY103" s="34" t="s">
        <v>99</v>
      </c>
      <c r="AZ103" s="34"/>
      <c r="BA103" s="34"/>
      <c r="BB103" s="34"/>
      <c r="BC103" s="34"/>
      <c r="CA103" s="1" t="s">
        <v>35</v>
      </c>
    </row>
    <row r="104" spans="1:79" s="69" customFormat="1" ht="38.25" customHeight="1" x14ac:dyDescent="0.2">
      <c r="A104" s="59">
        <v>1</v>
      </c>
      <c r="B104" s="60"/>
      <c r="C104" s="60"/>
      <c r="D104" s="62" t="s">
        <v>167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4"/>
      <c r="T104" s="65">
        <v>30000</v>
      </c>
      <c r="U104" s="65"/>
      <c r="V104" s="65"/>
      <c r="W104" s="65"/>
      <c r="X104" s="65"/>
      <c r="Y104" s="65">
        <v>0</v>
      </c>
      <c r="Z104" s="65"/>
      <c r="AA104" s="65"/>
      <c r="AB104" s="65"/>
      <c r="AC104" s="65"/>
      <c r="AD104" s="66">
        <v>0</v>
      </c>
      <c r="AE104" s="67"/>
      <c r="AF104" s="68"/>
      <c r="AG104" s="65">
        <f>IF(ISNUMBER(T104),T104,0)+IF(ISNUMBER(Y104),Y104,0)</f>
        <v>30000</v>
      </c>
      <c r="AH104" s="65"/>
      <c r="AI104" s="65"/>
      <c r="AJ104" s="65"/>
      <c r="AK104" s="65"/>
      <c r="AL104" s="65">
        <v>30000</v>
      </c>
      <c r="AM104" s="65"/>
      <c r="AN104" s="65"/>
      <c r="AO104" s="65"/>
      <c r="AP104" s="65"/>
      <c r="AQ104" s="65">
        <v>0</v>
      </c>
      <c r="AR104" s="65"/>
      <c r="AS104" s="65"/>
      <c r="AT104" s="65"/>
      <c r="AU104" s="65"/>
      <c r="AV104" s="66">
        <v>0</v>
      </c>
      <c r="AW104" s="67"/>
      <c r="AX104" s="68"/>
      <c r="AY104" s="65">
        <f>IF(ISNUMBER(AL104),AL104,0)+IF(ISNUMBER(AQ104),AQ104,0)</f>
        <v>30000</v>
      </c>
      <c r="AZ104" s="65"/>
      <c r="BA104" s="65"/>
      <c r="BB104" s="65"/>
      <c r="BC104" s="65"/>
      <c r="CA104" s="69" t="s">
        <v>36</v>
      </c>
    </row>
    <row r="105" spans="1:79" s="4" customFormat="1" ht="12.75" customHeight="1" x14ac:dyDescent="0.2">
      <c r="A105" s="56"/>
      <c r="B105" s="57"/>
      <c r="C105" s="57"/>
      <c r="D105" s="70" t="s">
        <v>151</v>
      </c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2"/>
      <c r="T105" s="73">
        <v>30000</v>
      </c>
      <c r="U105" s="73"/>
      <c r="V105" s="73"/>
      <c r="W105" s="73"/>
      <c r="X105" s="73"/>
      <c r="Y105" s="73">
        <v>0</v>
      </c>
      <c r="Z105" s="73"/>
      <c r="AA105" s="73"/>
      <c r="AB105" s="73"/>
      <c r="AC105" s="73"/>
      <c r="AD105" s="74">
        <v>0</v>
      </c>
      <c r="AE105" s="75"/>
      <c r="AF105" s="76"/>
      <c r="AG105" s="73">
        <f>IF(ISNUMBER(T105),T105,0)+IF(ISNUMBER(Y105),Y105,0)</f>
        <v>30000</v>
      </c>
      <c r="AH105" s="73"/>
      <c r="AI105" s="73"/>
      <c r="AJ105" s="73"/>
      <c r="AK105" s="73"/>
      <c r="AL105" s="73">
        <v>30000</v>
      </c>
      <c r="AM105" s="73"/>
      <c r="AN105" s="73"/>
      <c r="AO105" s="73"/>
      <c r="AP105" s="73"/>
      <c r="AQ105" s="73">
        <v>0</v>
      </c>
      <c r="AR105" s="73"/>
      <c r="AS105" s="73"/>
      <c r="AT105" s="73"/>
      <c r="AU105" s="73"/>
      <c r="AV105" s="74">
        <v>0</v>
      </c>
      <c r="AW105" s="75"/>
      <c r="AX105" s="76"/>
      <c r="AY105" s="73">
        <f>IF(ISNUMBER(AL105),AL105,0)+IF(ISNUMBER(AQ105),AQ105,0)</f>
        <v>30000</v>
      </c>
      <c r="AZ105" s="73"/>
      <c r="BA105" s="73"/>
      <c r="BB105" s="73"/>
      <c r="BC105" s="73"/>
    </row>
    <row r="106" spans="1:79" ht="26.25" customHeight="1" x14ac:dyDescent="0.2"/>
    <row r="107" spans="1:79" ht="14.25" customHeight="1" x14ac:dyDescent="0.2">
      <c r="A107" s="16" t="s">
        <v>157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</row>
    <row r="108" spans="1:79" ht="6" customHeight="1" x14ac:dyDescent="0.2"/>
    <row r="109" spans="1:79" ht="14.25" customHeight="1" x14ac:dyDescent="0.2">
      <c r="A109" s="16" t="s">
        <v>218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</row>
    <row r="110" spans="1:79" ht="5.25" customHeight="1" x14ac:dyDescent="0.2"/>
    <row r="111" spans="1:79" ht="18" customHeight="1" x14ac:dyDescent="0.2">
      <c r="A111" s="22" t="s">
        <v>6</v>
      </c>
      <c r="B111" s="23"/>
      <c r="C111" s="23"/>
      <c r="D111" s="18" t="s">
        <v>9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 t="s">
        <v>8</v>
      </c>
      <c r="R111" s="18"/>
      <c r="S111" s="18"/>
      <c r="T111" s="18"/>
      <c r="U111" s="18"/>
      <c r="V111" s="18" t="s">
        <v>7</v>
      </c>
      <c r="W111" s="18"/>
      <c r="X111" s="18"/>
      <c r="Y111" s="18"/>
      <c r="Z111" s="18"/>
      <c r="AA111" s="18"/>
      <c r="AB111" s="18"/>
      <c r="AC111" s="18"/>
      <c r="AD111" s="18"/>
      <c r="AE111" s="18"/>
      <c r="AF111" s="8" t="s">
        <v>204</v>
      </c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19"/>
      <c r="AU111" s="8" t="s">
        <v>207</v>
      </c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19"/>
      <c r="BJ111" s="8" t="s">
        <v>214</v>
      </c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19"/>
    </row>
    <row r="112" spans="1:79" ht="32.25" customHeight="1" x14ac:dyDescent="0.2">
      <c r="A112" s="25"/>
      <c r="B112" s="26"/>
      <c r="C112" s="26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 t="s">
        <v>4</v>
      </c>
      <c r="AG112" s="18"/>
      <c r="AH112" s="18"/>
      <c r="AI112" s="18"/>
      <c r="AJ112" s="18"/>
      <c r="AK112" s="18" t="s">
        <v>3</v>
      </c>
      <c r="AL112" s="18"/>
      <c r="AM112" s="18"/>
      <c r="AN112" s="18"/>
      <c r="AO112" s="18"/>
      <c r="AP112" s="18" t="s">
        <v>126</v>
      </c>
      <c r="AQ112" s="18"/>
      <c r="AR112" s="18"/>
      <c r="AS112" s="18"/>
      <c r="AT112" s="18"/>
      <c r="AU112" s="18" t="s">
        <v>4</v>
      </c>
      <c r="AV112" s="18"/>
      <c r="AW112" s="18"/>
      <c r="AX112" s="18"/>
      <c r="AY112" s="18"/>
      <c r="AZ112" s="18" t="s">
        <v>3</v>
      </c>
      <c r="BA112" s="18"/>
      <c r="BB112" s="18"/>
      <c r="BC112" s="18"/>
      <c r="BD112" s="18"/>
      <c r="BE112" s="18" t="s">
        <v>90</v>
      </c>
      <c r="BF112" s="18"/>
      <c r="BG112" s="18"/>
      <c r="BH112" s="18"/>
      <c r="BI112" s="18"/>
      <c r="BJ112" s="18" t="s">
        <v>4</v>
      </c>
      <c r="BK112" s="18"/>
      <c r="BL112" s="18"/>
      <c r="BM112" s="18"/>
      <c r="BN112" s="18"/>
      <c r="BO112" s="18" t="s">
        <v>3</v>
      </c>
      <c r="BP112" s="18"/>
      <c r="BQ112" s="18"/>
      <c r="BR112" s="18"/>
      <c r="BS112" s="18"/>
      <c r="BT112" s="18" t="s">
        <v>97</v>
      </c>
      <c r="BU112" s="18"/>
      <c r="BV112" s="18"/>
      <c r="BW112" s="18"/>
      <c r="BX112" s="18"/>
    </row>
    <row r="113" spans="1:79" ht="15" customHeight="1" x14ac:dyDescent="0.2">
      <c r="A113" s="8">
        <v>1</v>
      </c>
      <c r="B113" s="9"/>
      <c r="C113" s="9"/>
      <c r="D113" s="18">
        <v>2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>
        <v>3</v>
      </c>
      <c r="R113" s="18"/>
      <c r="S113" s="18"/>
      <c r="T113" s="18"/>
      <c r="U113" s="18"/>
      <c r="V113" s="18">
        <v>4</v>
      </c>
      <c r="W113" s="18"/>
      <c r="X113" s="18"/>
      <c r="Y113" s="18"/>
      <c r="Z113" s="18"/>
      <c r="AA113" s="18"/>
      <c r="AB113" s="18"/>
      <c r="AC113" s="18"/>
      <c r="AD113" s="18"/>
      <c r="AE113" s="18"/>
      <c r="AF113" s="18">
        <v>5</v>
      </c>
      <c r="AG113" s="18"/>
      <c r="AH113" s="18"/>
      <c r="AI113" s="18"/>
      <c r="AJ113" s="18"/>
      <c r="AK113" s="18">
        <v>6</v>
      </c>
      <c r="AL113" s="18"/>
      <c r="AM113" s="18"/>
      <c r="AN113" s="18"/>
      <c r="AO113" s="18"/>
      <c r="AP113" s="18">
        <v>7</v>
      </c>
      <c r="AQ113" s="18"/>
      <c r="AR113" s="18"/>
      <c r="AS113" s="18"/>
      <c r="AT113" s="18"/>
      <c r="AU113" s="18">
        <v>8</v>
      </c>
      <c r="AV113" s="18"/>
      <c r="AW113" s="18"/>
      <c r="AX113" s="18"/>
      <c r="AY113" s="18"/>
      <c r="AZ113" s="18">
        <v>9</v>
      </c>
      <c r="BA113" s="18"/>
      <c r="BB113" s="18"/>
      <c r="BC113" s="18"/>
      <c r="BD113" s="18"/>
      <c r="BE113" s="18">
        <v>10</v>
      </c>
      <c r="BF113" s="18"/>
      <c r="BG113" s="18"/>
      <c r="BH113" s="18"/>
      <c r="BI113" s="18"/>
      <c r="BJ113" s="18">
        <v>11</v>
      </c>
      <c r="BK113" s="18"/>
      <c r="BL113" s="18"/>
      <c r="BM113" s="18"/>
      <c r="BN113" s="18"/>
      <c r="BO113" s="18">
        <v>12</v>
      </c>
      <c r="BP113" s="18"/>
      <c r="BQ113" s="18"/>
      <c r="BR113" s="18"/>
      <c r="BS113" s="18"/>
      <c r="BT113" s="18">
        <v>13</v>
      </c>
      <c r="BU113" s="18"/>
      <c r="BV113" s="18"/>
      <c r="BW113" s="18"/>
      <c r="BX113" s="18"/>
    </row>
    <row r="114" spans="1:79" ht="10.5" hidden="1" customHeight="1" x14ac:dyDescent="0.2">
      <c r="A114" s="6" t="s">
        <v>159</v>
      </c>
      <c r="B114" s="7"/>
      <c r="C114" s="7"/>
      <c r="D114" s="18" t="s">
        <v>57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 t="s">
        <v>70</v>
      </c>
      <c r="R114" s="18"/>
      <c r="S114" s="18"/>
      <c r="T114" s="18"/>
      <c r="U114" s="18"/>
      <c r="V114" s="18" t="s">
        <v>71</v>
      </c>
      <c r="W114" s="18"/>
      <c r="X114" s="18"/>
      <c r="Y114" s="18"/>
      <c r="Z114" s="18"/>
      <c r="AA114" s="18"/>
      <c r="AB114" s="18"/>
      <c r="AC114" s="18"/>
      <c r="AD114" s="18"/>
      <c r="AE114" s="18"/>
      <c r="AF114" s="15" t="s">
        <v>112</v>
      </c>
      <c r="AG114" s="15"/>
      <c r="AH114" s="15"/>
      <c r="AI114" s="15"/>
      <c r="AJ114" s="15"/>
      <c r="AK114" s="12" t="s">
        <v>113</v>
      </c>
      <c r="AL114" s="12"/>
      <c r="AM114" s="12"/>
      <c r="AN114" s="12"/>
      <c r="AO114" s="12"/>
      <c r="AP114" s="34" t="s">
        <v>125</v>
      </c>
      <c r="AQ114" s="34"/>
      <c r="AR114" s="34"/>
      <c r="AS114" s="34"/>
      <c r="AT114" s="34"/>
      <c r="AU114" s="15" t="s">
        <v>114</v>
      </c>
      <c r="AV114" s="15"/>
      <c r="AW114" s="15"/>
      <c r="AX114" s="15"/>
      <c r="AY114" s="15"/>
      <c r="AZ114" s="12" t="s">
        <v>115</v>
      </c>
      <c r="BA114" s="12"/>
      <c r="BB114" s="12"/>
      <c r="BC114" s="12"/>
      <c r="BD114" s="12"/>
      <c r="BE114" s="34" t="s">
        <v>125</v>
      </c>
      <c r="BF114" s="34"/>
      <c r="BG114" s="34"/>
      <c r="BH114" s="34"/>
      <c r="BI114" s="34"/>
      <c r="BJ114" s="15" t="s">
        <v>106</v>
      </c>
      <c r="BK114" s="15"/>
      <c r="BL114" s="15"/>
      <c r="BM114" s="15"/>
      <c r="BN114" s="15"/>
      <c r="BO114" s="12" t="s">
        <v>107</v>
      </c>
      <c r="BP114" s="12"/>
      <c r="BQ114" s="12"/>
      <c r="BR114" s="12"/>
      <c r="BS114" s="12"/>
      <c r="BT114" s="34" t="s">
        <v>125</v>
      </c>
      <c r="BU114" s="34"/>
      <c r="BV114" s="34"/>
      <c r="BW114" s="34"/>
      <c r="BX114" s="34"/>
      <c r="CA114" t="s">
        <v>37</v>
      </c>
    </row>
    <row r="115" spans="1:79" s="4" customFormat="1" ht="15" customHeight="1" x14ac:dyDescent="0.2">
      <c r="A115" s="56">
        <v>0</v>
      </c>
      <c r="B115" s="57"/>
      <c r="C115" s="57"/>
      <c r="D115" s="78" t="s">
        <v>168</v>
      </c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2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>
        <f>IF(ISNUMBER(AF115),AF115,0)+IF(ISNUMBER(AK115),AK115,0)</f>
        <v>0</v>
      </c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>
        <f>IF(ISNUMBER(AU115),AU115,0)+IF(ISNUMBER(AZ115),AZ115,0)</f>
        <v>0</v>
      </c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>
        <f>IF(ISNUMBER(BJ115),BJ115,0)+IF(ISNUMBER(BO115),BO115,0)</f>
        <v>0</v>
      </c>
      <c r="BU115" s="80"/>
      <c r="BV115" s="80"/>
      <c r="BW115" s="80"/>
      <c r="BX115" s="80"/>
      <c r="CA115" s="4" t="s">
        <v>38</v>
      </c>
    </row>
    <row r="116" spans="1:79" s="69" customFormat="1" ht="28.5" customHeight="1" x14ac:dyDescent="0.2">
      <c r="A116" s="59">
        <v>1</v>
      </c>
      <c r="B116" s="60"/>
      <c r="C116" s="60"/>
      <c r="D116" s="77" t="s">
        <v>169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4"/>
      <c r="Q116" s="18" t="s">
        <v>170</v>
      </c>
      <c r="R116" s="18"/>
      <c r="S116" s="18"/>
      <c r="T116" s="18"/>
      <c r="U116" s="18"/>
      <c r="V116" s="18" t="s">
        <v>171</v>
      </c>
      <c r="W116" s="18"/>
      <c r="X116" s="18"/>
      <c r="Y116" s="18"/>
      <c r="Z116" s="18"/>
      <c r="AA116" s="18"/>
      <c r="AB116" s="18"/>
      <c r="AC116" s="18"/>
      <c r="AD116" s="18"/>
      <c r="AE116" s="18"/>
      <c r="AF116" s="81">
        <v>0</v>
      </c>
      <c r="AG116" s="81"/>
      <c r="AH116" s="81"/>
      <c r="AI116" s="81"/>
      <c r="AJ116" s="81"/>
      <c r="AK116" s="81">
        <v>0</v>
      </c>
      <c r="AL116" s="81"/>
      <c r="AM116" s="81"/>
      <c r="AN116" s="81"/>
      <c r="AO116" s="81"/>
      <c r="AP116" s="81">
        <f>IF(ISNUMBER(AF116),AF116,0)+IF(ISNUMBER(AK116),AK116,0)</f>
        <v>0</v>
      </c>
      <c r="AQ116" s="81"/>
      <c r="AR116" s="81"/>
      <c r="AS116" s="81"/>
      <c r="AT116" s="81"/>
      <c r="AU116" s="81">
        <v>10000</v>
      </c>
      <c r="AV116" s="81"/>
      <c r="AW116" s="81"/>
      <c r="AX116" s="81"/>
      <c r="AY116" s="81"/>
      <c r="AZ116" s="81">
        <v>0</v>
      </c>
      <c r="BA116" s="81"/>
      <c r="BB116" s="81"/>
      <c r="BC116" s="81"/>
      <c r="BD116" s="81"/>
      <c r="BE116" s="81">
        <f>IF(ISNUMBER(AU116),AU116,0)+IF(ISNUMBER(AZ116),AZ116,0)</f>
        <v>10000</v>
      </c>
      <c r="BF116" s="81"/>
      <c r="BG116" s="81"/>
      <c r="BH116" s="81"/>
      <c r="BI116" s="81"/>
      <c r="BJ116" s="81">
        <v>30000</v>
      </c>
      <c r="BK116" s="81"/>
      <c r="BL116" s="81"/>
      <c r="BM116" s="81"/>
      <c r="BN116" s="81"/>
      <c r="BO116" s="81">
        <v>0</v>
      </c>
      <c r="BP116" s="81"/>
      <c r="BQ116" s="81"/>
      <c r="BR116" s="81"/>
      <c r="BS116" s="81"/>
      <c r="BT116" s="81">
        <f>IF(ISNUMBER(BJ116),BJ116,0)+IF(ISNUMBER(BO116),BO116,0)</f>
        <v>30000</v>
      </c>
      <c r="BU116" s="81"/>
      <c r="BV116" s="81"/>
      <c r="BW116" s="81"/>
      <c r="BX116" s="81"/>
    </row>
    <row r="117" spans="1:79" s="69" customFormat="1" ht="30" customHeight="1" x14ac:dyDescent="0.2">
      <c r="A117" s="59">
        <v>6</v>
      </c>
      <c r="B117" s="60"/>
      <c r="C117" s="60"/>
      <c r="D117" s="77" t="s">
        <v>172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4"/>
      <c r="Q117" s="18" t="s">
        <v>170</v>
      </c>
      <c r="R117" s="18"/>
      <c r="S117" s="18"/>
      <c r="T117" s="18"/>
      <c r="U117" s="18"/>
      <c r="V117" s="18" t="s">
        <v>171</v>
      </c>
      <c r="W117" s="18"/>
      <c r="X117" s="18"/>
      <c r="Y117" s="18"/>
      <c r="Z117" s="18"/>
      <c r="AA117" s="18"/>
      <c r="AB117" s="18"/>
      <c r="AC117" s="18"/>
      <c r="AD117" s="18"/>
      <c r="AE117" s="18"/>
      <c r="AF117" s="81">
        <v>19804</v>
      </c>
      <c r="AG117" s="81"/>
      <c r="AH117" s="81"/>
      <c r="AI117" s="81"/>
      <c r="AJ117" s="81"/>
      <c r="AK117" s="81">
        <v>0</v>
      </c>
      <c r="AL117" s="81"/>
      <c r="AM117" s="81"/>
      <c r="AN117" s="81"/>
      <c r="AO117" s="81"/>
      <c r="AP117" s="81">
        <f>IF(ISNUMBER(AF117),AF117,0)+IF(ISNUMBER(AK117),AK117,0)</f>
        <v>19804</v>
      </c>
      <c r="AQ117" s="81"/>
      <c r="AR117" s="81"/>
      <c r="AS117" s="81"/>
      <c r="AT117" s="81"/>
      <c r="AU117" s="81">
        <v>0</v>
      </c>
      <c r="AV117" s="81"/>
      <c r="AW117" s="81"/>
      <c r="AX117" s="81"/>
      <c r="AY117" s="81"/>
      <c r="AZ117" s="81">
        <v>0</v>
      </c>
      <c r="BA117" s="81"/>
      <c r="BB117" s="81"/>
      <c r="BC117" s="81"/>
      <c r="BD117" s="81"/>
      <c r="BE117" s="81">
        <f>IF(ISNUMBER(AU117),AU117,0)+IF(ISNUMBER(AZ117),AZ117,0)</f>
        <v>0</v>
      </c>
      <c r="BF117" s="81"/>
      <c r="BG117" s="81"/>
      <c r="BH117" s="81"/>
      <c r="BI117" s="81"/>
      <c r="BJ117" s="81">
        <v>0</v>
      </c>
      <c r="BK117" s="81"/>
      <c r="BL117" s="81"/>
      <c r="BM117" s="81"/>
      <c r="BN117" s="81"/>
      <c r="BO117" s="81">
        <v>0</v>
      </c>
      <c r="BP117" s="81"/>
      <c r="BQ117" s="81"/>
      <c r="BR117" s="81"/>
      <c r="BS117" s="81"/>
      <c r="BT117" s="81">
        <f>IF(ISNUMBER(BJ117),BJ117,0)+IF(ISNUMBER(BO117),BO117,0)</f>
        <v>0</v>
      </c>
      <c r="BU117" s="81"/>
      <c r="BV117" s="81"/>
      <c r="BW117" s="81"/>
      <c r="BX117" s="81"/>
    </row>
    <row r="118" spans="1:79" s="4" customFormat="1" ht="15" customHeight="1" x14ac:dyDescent="0.2">
      <c r="A118" s="56">
        <v>0</v>
      </c>
      <c r="B118" s="57"/>
      <c r="C118" s="57"/>
      <c r="D118" s="78" t="s">
        <v>173</v>
      </c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>
        <f>IF(ISNUMBER(AF118),AF118,0)+IF(ISNUMBER(AK118),AK118,0)</f>
        <v>0</v>
      </c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>
        <f>IF(ISNUMBER(AU118),AU118,0)+IF(ISNUMBER(AZ118),AZ118,0)</f>
        <v>0</v>
      </c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>
        <f>IF(ISNUMBER(BJ118),BJ118,0)+IF(ISNUMBER(BO118),BO118,0)</f>
        <v>0</v>
      </c>
      <c r="BU118" s="80"/>
      <c r="BV118" s="80"/>
      <c r="BW118" s="80"/>
      <c r="BX118" s="80"/>
    </row>
    <row r="119" spans="1:79" s="69" customFormat="1" ht="28.5" customHeight="1" x14ac:dyDescent="0.2">
      <c r="A119" s="59">
        <v>2</v>
      </c>
      <c r="B119" s="60"/>
      <c r="C119" s="60"/>
      <c r="D119" s="77" t="s">
        <v>174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4"/>
      <c r="Q119" s="18" t="s">
        <v>175</v>
      </c>
      <c r="R119" s="18"/>
      <c r="S119" s="18"/>
      <c r="T119" s="18"/>
      <c r="U119" s="18"/>
      <c r="V119" s="18" t="s">
        <v>176</v>
      </c>
      <c r="W119" s="18"/>
      <c r="X119" s="18"/>
      <c r="Y119" s="18"/>
      <c r="Z119" s="18"/>
      <c r="AA119" s="18"/>
      <c r="AB119" s="18"/>
      <c r="AC119" s="18"/>
      <c r="AD119" s="18"/>
      <c r="AE119" s="18"/>
      <c r="AF119" s="81">
        <v>0</v>
      </c>
      <c r="AG119" s="81"/>
      <c r="AH119" s="81"/>
      <c r="AI119" s="81"/>
      <c r="AJ119" s="81"/>
      <c r="AK119" s="81">
        <v>0</v>
      </c>
      <c r="AL119" s="81"/>
      <c r="AM119" s="81"/>
      <c r="AN119" s="81"/>
      <c r="AO119" s="81"/>
      <c r="AP119" s="81">
        <f>IF(ISNUMBER(AF119),AF119,0)+IF(ISNUMBER(AK119),AK119,0)</f>
        <v>0</v>
      </c>
      <c r="AQ119" s="81"/>
      <c r="AR119" s="81"/>
      <c r="AS119" s="81"/>
      <c r="AT119" s="81"/>
      <c r="AU119" s="81">
        <v>28</v>
      </c>
      <c r="AV119" s="81"/>
      <c r="AW119" s="81"/>
      <c r="AX119" s="81"/>
      <c r="AY119" s="81"/>
      <c r="AZ119" s="81">
        <v>0</v>
      </c>
      <c r="BA119" s="81"/>
      <c r="BB119" s="81"/>
      <c r="BC119" s="81"/>
      <c r="BD119" s="81"/>
      <c r="BE119" s="81">
        <f>IF(ISNUMBER(AU119),AU119,0)+IF(ISNUMBER(AZ119),AZ119,0)</f>
        <v>28</v>
      </c>
      <c r="BF119" s="81"/>
      <c r="BG119" s="81"/>
      <c r="BH119" s="81"/>
      <c r="BI119" s="81"/>
      <c r="BJ119" s="81">
        <v>29</v>
      </c>
      <c r="BK119" s="81"/>
      <c r="BL119" s="81"/>
      <c r="BM119" s="81"/>
      <c r="BN119" s="81"/>
      <c r="BO119" s="81">
        <v>0</v>
      </c>
      <c r="BP119" s="81"/>
      <c r="BQ119" s="81"/>
      <c r="BR119" s="81"/>
      <c r="BS119" s="81"/>
      <c r="BT119" s="81">
        <f>IF(ISNUMBER(BJ119),BJ119,0)+IF(ISNUMBER(BO119),BO119,0)</f>
        <v>29</v>
      </c>
      <c r="BU119" s="81"/>
      <c r="BV119" s="81"/>
      <c r="BW119" s="81"/>
      <c r="BX119" s="81"/>
    </row>
    <row r="120" spans="1:79" s="69" customFormat="1" ht="15" customHeight="1" x14ac:dyDescent="0.2">
      <c r="A120" s="59">
        <v>3</v>
      </c>
      <c r="B120" s="60"/>
      <c r="C120" s="60"/>
      <c r="D120" s="77" t="s">
        <v>177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4"/>
      <c r="Q120" s="18" t="s">
        <v>175</v>
      </c>
      <c r="R120" s="18"/>
      <c r="S120" s="18"/>
      <c r="T120" s="18"/>
      <c r="U120" s="18"/>
      <c r="V120" s="18" t="s">
        <v>176</v>
      </c>
      <c r="W120" s="18"/>
      <c r="X120" s="18"/>
      <c r="Y120" s="18"/>
      <c r="Z120" s="18"/>
      <c r="AA120" s="18"/>
      <c r="AB120" s="18"/>
      <c r="AC120" s="18"/>
      <c r="AD120" s="18"/>
      <c r="AE120" s="18"/>
      <c r="AF120" s="81">
        <v>0</v>
      </c>
      <c r="AG120" s="81"/>
      <c r="AH120" s="81"/>
      <c r="AI120" s="81"/>
      <c r="AJ120" s="81"/>
      <c r="AK120" s="81">
        <v>0</v>
      </c>
      <c r="AL120" s="81"/>
      <c r="AM120" s="81"/>
      <c r="AN120" s="81"/>
      <c r="AO120" s="81"/>
      <c r="AP120" s="81">
        <f>IF(ISNUMBER(AF120),AF120,0)+IF(ISNUMBER(AK120),AK120,0)</f>
        <v>0</v>
      </c>
      <c r="AQ120" s="81"/>
      <c r="AR120" s="81"/>
      <c r="AS120" s="81"/>
      <c r="AT120" s="81"/>
      <c r="AU120" s="81">
        <v>20</v>
      </c>
      <c r="AV120" s="81"/>
      <c r="AW120" s="81"/>
      <c r="AX120" s="81"/>
      <c r="AY120" s="81"/>
      <c r="AZ120" s="81">
        <v>0</v>
      </c>
      <c r="BA120" s="81"/>
      <c r="BB120" s="81"/>
      <c r="BC120" s="81"/>
      <c r="BD120" s="81"/>
      <c r="BE120" s="81">
        <f>IF(ISNUMBER(AU120),AU120,0)+IF(ISNUMBER(AZ120),AZ120,0)</f>
        <v>20</v>
      </c>
      <c r="BF120" s="81"/>
      <c r="BG120" s="81"/>
      <c r="BH120" s="81"/>
      <c r="BI120" s="81"/>
      <c r="BJ120" s="81">
        <v>20</v>
      </c>
      <c r="BK120" s="81"/>
      <c r="BL120" s="81"/>
      <c r="BM120" s="81"/>
      <c r="BN120" s="81"/>
      <c r="BO120" s="81">
        <v>0</v>
      </c>
      <c r="BP120" s="81"/>
      <c r="BQ120" s="81"/>
      <c r="BR120" s="81"/>
      <c r="BS120" s="81"/>
      <c r="BT120" s="81">
        <f>IF(ISNUMBER(BJ120),BJ120,0)+IF(ISNUMBER(BO120),BO120,0)</f>
        <v>20</v>
      </c>
      <c r="BU120" s="81"/>
      <c r="BV120" s="81"/>
      <c r="BW120" s="81"/>
      <c r="BX120" s="81"/>
    </row>
    <row r="121" spans="1:79" s="69" customFormat="1" ht="30" customHeight="1" x14ac:dyDescent="0.2">
      <c r="A121" s="59">
        <v>7</v>
      </c>
      <c r="B121" s="60"/>
      <c r="C121" s="60"/>
      <c r="D121" s="77" t="s">
        <v>178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4"/>
      <c r="Q121" s="18" t="s">
        <v>175</v>
      </c>
      <c r="R121" s="18"/>
      <c r="S121" s="18"/>
      <c r="T121" s="18"/>
      <c r="U121" s="18"/>
      <c r="V121" s="18" t="s">
        <v>176</v>
      </c>
      <c r="W121" s="18"/>
      <c r="X121" s="18"/>
      <c r="Y121" s="18"/>
      <c r="Z121" s="18"/>
      <c r="AA121" s="18"/>
      <c r="AB121" s="18"/>
      <c r="AC121" s="18"/>
      <c r="AD121" s="18"/>
      <c r="AE121" s="18"/>
      <c r="AF121" s="81">
        <v>1</v>
      </c>
      <c r="AG121" s="81"/>
      <c r="AH121" s="81"/>
      <c r="AI121" s="81"/>
      <c r="AJ121" s="81"/>
      <c r="AK121" s="81">
        <v>0</v>
      </c>
      <c r="AL121" s="81"/>
      <c r="AM121" s="81"/>
      <c r="AN121" s="81"/>
      <c r="AO121" s="81"/>
      <c r="AP121" s="81">
        <f>IF(ISNUMBER(AF121),AF121,0)+IF(ISNUMBER(AK121),AK121,0)</f>
        <v>1</v>
      </c>
      <c r="AQ121" s="81"/>
      <c r="AR121" s="81"/>
      <c r="AS121" s="81"/>
      <c r="AT121" s="81"/>
      <c r="AU121" s="81">
        <v>0</v>
      </c>
      <c r="AV121" s="81"/>
      <c r="AW121" s="81"/>
      <c r="AX121" s="81"/>
      <c r="AY121" s="81"/>
      <c r="AZ121" s="81">
        <v>0</v>
      </c>
      <c r="BA121" s="81"/>
      <c r="BB121" s="81"/>
      <c r="BC121" s="81"/>
      <c r="BD121" s="81"/>
      <c r="BE121" s="81">
        <f>IF(ISNUMBER(AU121),AU121,0)+IF(ISNUMBER(AZ121),AZ121,0)</f>
        <v>0</v>
      </c>
      <c r="BF121" s="81"/>
      <c r="BG121" s="81"/>
      <c r="BH121" s="81"/>
      <c r="BI121" s="81"/>
      <c r="BJ121" s="81">
        <v>0</v>
      </c>
      <c r="BK121" s="81"/>
      <c r="BL121" s="81"/>
      <c r="BM121" s="81"/>
      <c r="BN121" s="81"/>
      <c r="BO121" s="81">
        <v>0</v>
      </c>
      <c r="BP121" s="81"/>
      <c r="BQ121" s="81"/>
      <c r="BR121" s="81"/>
      <c r="BS121" s="81"/>
      <c r="BT121" s="81">
        <f>IF(ISNUMBER(BJ121),BJ121,0)+IF(ISNUMBER(BO121),BO121,0)</f>
        <v>0</v>
      </c>
      <c r="BU121" s="81"/>
      <c r="BV121" s="81"/>
      <c r="BW121" s="81"/>
      <c r="BX121" s="81"/>
    </row>
    <row r="122" spans="1:79" s="69" customFormat="1" ht="33" customHeight="1" x14ac:dyDescent="0.2">
      <c r="A122" s="59">
        <v>8</v>
      </c>
      <c r="B122" s="60"/>
      <c r="C122" s="60"/>
      <c r="D122" s="77" t="s">
        <v>179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4"/>
      <c r="Q122" s="18" t="s">
        <v>180</v>
      </c>
      <c r="R122" s="18"/>
      <c r="S122" s="18"/>
      <c r="T122" s="18"/>
      <c r="U122" s="18"/>
      <c r="V122" s="18" t="s">
        <v>176</v>
      </c>
      <c r="W122" s="18"/>
      <c r="X122" s="18"/>
      <c r="Y122" s="18"/>
      <c r="Z122" s="18"/>
      <c r="AA122" s="18"/>
      <c r="AB122" s="18"/>
      <c r="AC122" s="18"/>
      <c r="AD122" s="18"/>
      <c r="AE122" s="18"/>
      <c r="AF122" s="81">
        <v>16</v>
      </c>
      <c r="AG122" s="81"/>
      <c r="AH122" s="81"/>
      <c r="AI122" s="81"/>
      <c r="AJ122" s="81"/>
      <c r="AK122" s="81">
        <v>0</v>
      </c>
      <c r="AL122" s="81"/>
      <c r="AM122" s="81"/>
      <c r="AN122" s="81"/>
      <c r="AO122" s="81"/>
      <c r="AP122" s="81">
        <f>IF(ISNUMBER(AF122),AF122,0)+IF(ISNUMBER(AK122),AK122,0)</f>
        <v>16</v>
      </c>
      <c r="AQ122" s="81"/>
      <c r="AR122" s="81"/>
      <c r="AS122" s="81"/>
      <c r="AT122" s="81"/>
      <c r="AU122" s="81">
        <v>0</v>
      </c>
      <c r="AV122" s="81"/>
      <c r="AW122" s="81"/>
      <c r="AX122" s="81"/>
      <c r="AY122" s="81"/>
      <c r="AZ122" s="81">
        <v>0</v>
      </c>
      <c r="BA122" s="81"/>
      <c r="BB122" s="81"/>
      <c r="BC122" s="81"/>
      <c r="BD122" s="81"/>
      <c r="BE122" s="81">
        <f>IF(ISNUMBER(AU122),AU122,0)+IF(ISNUMBER(AZ122),AZ122,0)</f>
        <v>0</v>
      </c>
      <c r="BF122" s="81"/>
      <c r="BG122" s="81"/>
      <c r="BH122" s="81"/>
      <c r="BI122" s="81"/>
      <c r="BJ122" s="81">
        <v>0</v>
      </c>
      <c r="BK122" s="81"/>
      <c r="BL122" s="81"/>
      <c r="BM122" s="81"/>
      <c r="BN122" s="81"/>
      <c r="BO122" s="81">
        <v>0</v>
      </c>
      <c r="BP122" s="81"/>
      <c r="BQ122" s="81"/>
      <c r="BR122" s="81"/>
      <c r="BS122" s="81"/>
      <c r="BT122" s="81">
        <f>IF(ISNUMBER(BJ122),BJ122,0)+IF(ISNUMBER(BO122),BO122,0)</f>
        <v>0</v>
      </c>
      <c r="BU122" s="81"/>
      <c r="BV122" s="81"/>
      <c r="BW122" s="81"/>
      <c r="BX122" s="81"/>
    </row>
    <row r="123" spans="1:79" s="4" customFormat="1" ht="15" customHeight="1" x14ac:dyDescent="0.2">
      <c r="A123" s="56">
        <v>0</v>
      </c>
      <c r="B123" s="57"/>
      <c r="C123" s="57"/>
      <c r="D123" s="78" t="s">
        <v>181</v>
      </c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2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>
        <f>IF(ISNUMBER(AF123),AF123,0)+IF(ISNUMBER(AK123),AK123,0)</f>
        <v>0</v>
      </c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>
        <f>IF(ISNUMBER(AU123),AU123,0)+IF(ISNUMBER(AZ123),AZ123,0)</f>
        <v>0</v>
      </c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>
        <f>IF(ISNUMBER(BJ123),BJ123,0)+IF(ISNUMBER(BO123),BO123,0)</f>
        <v>0</v>
      </c>
      <c r="BU123" s="80"/>
      <c r="BV123" s="80"/>
      <c r="BW123" s="80"/>
      <c r="BX123" s="80"/>
    </row>
    <row r="124" spans="1:79" s="69" customFormat="1" ht="15" customHeight="1" x14ac:dyDescent="0.2">
      <c r="A124" s="59">
        <v>4</v>
      </c>
      <c r="B124" s="60"/>
      <c r="C124" s="60"/>
      <c r="D124" s="77" t="s">
        <v>182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4"/>
      <c r="Q124" s="18" t="s">
        <v>170</v>
      </c>
      <c r="R124" s="18"/>
      <c r="S124" s="18"/>
      <c r="T124" s="18"/>
      <c r="U124" s="18"/>
      <c r="V124" s="18" t="s">
        <v>183</v>
      </c>
      <c r="W124" s="18"/>
      <c r="X124" s="18"/>
      <c r="Y124" s="18"/>
      <c r="Z124" s="18"/>
      <c r="AA124" s="18"/>
      <c r="AB124" s="18"/>
      <c r="AC124" s="18"/>
      <c r="AD124" s="18"/>
      <c r="AE124" s="18"/>
      <c r="AF124" s="81">
        <v>0</v>
      </c>
      <c r="AG124" s="81"/>
      <c r="AH124" s="81"/>
      <c r="AI124" s="81"/>
      <c r="AJ124" s="81"/>
      <c r="AK124" s="81">
        <v>0</v>
      </c>
      <c r="AL124" s="81"/>
      <c r="AM124" s="81"/>
      <c r="AN124" s="81"/>
      <c r="AO124" s="81"/>
      <c r="AP124" s="81">
        <f>IF(ISNUMBER(AF124),AF124,0)+IF(ISNUMBER(AK124),AK124,0)</f>
        <v>0</v>
      </c>
      <c r="AQ124" s="81"/>
      <c r="AR124" s="81"/>
      <c r="AS124" s="81"/>
      <c r="AT124" s="81"/>
      <c r="AU124" s="81">
        <v>0.5</v>
      </c>
      <c r="AV124" s="81"/>
      <c r="AW124" s="81"/>
      <c r="AX124" s="81"/>
      <c r="AY124" s="81"/>
      <c r="AZ124" s="81">
        <v>0</v>
      </c>
      <c r="BA124" s="81"/>
      <c r="BB124" s="81"/>
      <c r="BC124" s="81"/>
      <c r="BD124" s="81"/>
      <c r="BE124" s="81">
        <f>IF(ISNUMBER(AU124),AU124,0)+IF(ISNUMBER(AZ124),AZ124,0)</f>
        <v>0.5</v>
      </c>
      <c r="BF124" s="81"/>
      <c r="BG124" s="81"/>
      <c r="BH124" s="81"/>
      <c r="BI124" s="81"/>
      <c r="BJ124" s="81">
        <v>1500</v>
      </c>
      <c r="BK124" s="81"/>
      <c r="BL124" s="81"/>
      <c r="BM124" s="81"/>
      <c r="BN124" s="81"/>
      <c r="BO124" s="81">
        <v>0</v>
      </c>
      <c r="BP124" s="81"/>
      <c r="BQ124" s="81"/>
      <c r="BR124" s="81"/>
      <c r="BS124" s="81"/>
      <c r="BT124" s="81">
        <f>IF(ISNUMBER(BJ124),BJ124,0)+IF(ISNUMBER(BO124),BO124,0)</f>
        <v>1500</v>
      </c>
      <c r="BU124" s="81"/>
      <c r="BV124" s="81"/>
      <c r="BW124" s="81"/>
      <c r="BX124" s="81"/>
    </row>
    <row r="125" spans="1:79" s="69" customFormat="1" ht="45" customHeight="1" x14ac:dyDescent="0.2">
      <c r="A125" s="59">
        <v>9</v>
      </c>
      <c r="B125" s="60"/>
      <c r="C125" s="60"/>
      <c r="D125" s="77" t="s">
        <v>184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4"/>
      <c r="Q125" s="18" t="s">
        <v>170</v>
      </c>
      <c r="R125" s="18"/>
      <c r="S125" s="18"/>
      <c r="T125" s="18"/>
      <c r="U125" s="18"/>
      <c r="V125" s="18" t="s">
        <v>183</v>
      </c>
      <c r="W125" s="18"/>
      <c r="X125" s="18"/>
      <c r="Y125" s="18"/>
      <c r="Z125" s="18"/>
      <c r="AA125" s="18"/>
      <c r="AB125" s="18"/>
      <c r="AC125" s="18"/>
      <c r="AD125" s="18"/>
      <c r="AE125" s="18"/>
      <c r="AF125" s="81">
        <v>1237</v>
      </c>
      <c r="AG125" s="81"/>
      <c r="AH125" s="81"/>
      <c r="AI125" s="81"/>
      <c r="AJ125" s="81"/>
      <c r="AK125" s="81">
        <v>0</v>
      </c>
      <c r="AL125" s="81"/>
      <c r="AM125" s="81"/>
      <c r="AN125" s="81"/>
      <c r="AO125" s="81"/>
      <c r="AP125" s="81">
        <f>IF(ISNUMBER(AF125),AF125,0)+IF(ISNUMBER(AK125),AK125,0)</f>
        <v>1237</v>
      </c>
      <c r="AQ125" s="81"/>
      <c r="AR125" s="81"/>
      <c r="AS125" s="81"/>
      <c r="AT125" s="81"/>
      <c r="AU125" s="81">
        <v>0</v>
      </c>
      <c r="AV125" s="81"/>
      <c r="AW125" s="81"/>
      <c r="AX125" s="81"/>
      <c r="AY125" s="81"/>
      <c r="AZ125" s="81">
        <v>0</v>
      </c>
      <c r="BA125" s="81"/>
      <c r="BB125" s="81"/>
      <c r="BC125" s="81"/>
      <c r="BD125" s="81"/>
      <c r="BE125" s="81">
        <f>IF(ISNUMBER(AU125),AU125,0)+IF(ISNUMBER(AZ125),AZ125,0)</f>
        <v>0</v>
      </c>
      <c r="BF125" s="81"/>
      <c r="BG125" s="81"/>
      <c r="BH125" s="81"/>
      <c r="BI125" s="81"/>
      <c r="BJ125" s="81">
        <v>0</v>
      </c>
      <c r="BK125" s="81"/>
      <c r="BL125" s="81"/>
      <c r="BM125" s="81"/>
      <c r="BN125" s="81"/>
      <c r="BO125" s="81">
        <v>0</v>
      </c>
      <c r="BP125" s="81"/>
      <c r="BQ125" s="81"/>
      <c r="BR125" s="81"/>
      <c r="BS125" s="81"/>
      <c r="BT125" s="81">
        <f>IF(ISNUMBER(BJ125),BJ125,0)+IF(ISNUMBER(BO125),BO125,0)</f>
        <v>0</v>
      </c>
      <c r="BU125" s="81"/>
      <c r="BV125" s="81"/>
      <c r="BW125" s="81"/>
      <c r="BX125" s="81"/>
    </row>
    <row r="126" spans="1:79" s="4" customFormat="1" ht="15" customHeight="1" x14ac:dyDescent="0.2">
      <c r="A126" s="56">
        <v>0</v>
      </c>
      <c r="B126" s="57"/>
      <c r="C126" s="57"/>
      <c r="D126" s="78" t="s">
        <v>185</v>
      </c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2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>
        <f>IF(ISNUMBER(AF126),AF126,0)+IF(ISNUMBER(AK126),AK126,0)</f>
        <v>0</v>
      </c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>
        <f>IF(ISNUMBER(AU126),AU126,0)+IF(ISNUMBER(AZ126),AZ126,0)</f>
        <v>0</v>
      </c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>
        <f>IF(ISNUMBER(BJ126),BJ126,0)+IF(ISNUMBER(BO126),BO126,0)</f>
        <v>0</v>
      </c>
      <c r="BU126" s="80"/>
      <c r="BV126" s="80"/>
      <c r="BW126" s="80"/>
      <c r="BX126" s="80"/>
    </row>
    <row r="127" spans="1:79" s="69" customFormat="1" ht="44.25" customHeight="1" x14ac:dyDescent="0.2">
      <c r="A127" s="59">
        <v>5</v>
      </c>
      <c r="B127" s="60"/>
      <c r="C127" s="60"/>
      <c r="D127" s="77" t="s">
        <v>186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4"/>
      <c r="Q127" s="18" t="s">
        <v>187</v>
      </c>
      <c r="R127" s="18"/>
      <c r="S127" s="18"/>
      <c r="T127" s="18"/>
      <c r="U127" s="18"/>
      <c r="V127" s="18" t="s">
        <v>183</v>
      </c>
      <c r="W127" s="18"/>
      <c r="X127" s="18"/>
      <c r="Y127" s="18"/>
      <c r="Z127" s="18"/>
      <c r="AA127" s="18"/>
      <c r="AB127" s="18"/>
      <c r="AC127" s="18"/>
      <c r="AD127" s="18"/>
      <c r="AE127" s="18"/>
      <c r="AF127" s="81">
        <v>0</v>
      </c>
      <c r="AG127" s="81"/>
      <c r="AH127" s="81"/>
      <c r="AI127" s="81"/>
      <c r="AJ127" s="81"/>
      <c r="AK127" s="81">
        <v>0</v>
      </c>
      <c r="AL127" s="81"/>
      <c r="AM127" s="81"/>
      <c r="AN127" s="81"/>
      <c r="AO127" s="81"/>
      <c r="AP127" s="81">
        <f>IF(ISNUMBER(AF127),AF127,0)+IF(ISNUMBER(AK127),AK127,0)</f>
        <v>0</v>
      </c>
      <c r="AQ127" s="81"/>
      <c r="AR127" s="81"/>
      <c r="AS127" s="81"/>
      <c r="AT127" s="81"/>
      <c r="AU127" s="81">
        <v>100</v>
      </c>
      <c r="AV127" s="81"/>
      <c r="AW127" s="81"/>
      <c r="AX127" s="81"/>
      <c r="AY127" s="81"/>
      <c r="AZ127" s="81">
        <v>0</v>
      </c>
      <c r="BA127" s="81"/>
      <c r="BB127" s="81"/>
      <c r="BC127" s="81"/>
      <c r="BD127" s="81"/>
      <c r="BE127" s="81">
        <f>IF(ISNUMBER(AU127),AU127,0)+IF(ISNUMBER(AZ127),AZ127,0)</f>
        <v>100</v>
      </c>
      <c r="BF127" s="81"/>
      <c r="BG127" s="81"/>
      <c r="BH127" s="81"/>
      <c r="BI127" s="81"/>
      <c r="BJ127" s="81">
        <v>100</v>
      </c>
      <c r="BK127" s="81"/>
      <c r="BL127" s="81"/>
      <c r="BM127" s="81"/>
      <c r="BN127" s="81"/>
      <c r="BO127" s="81">
        <v>0</v>
      </c>
      <c r="BP127" s="81"/>
      <c r="BQ127" s="81"/>
      <c r="BR127" s="81"/>
      <c r="BS127" s="81"/>
      <c r="BT127" s="81">
        <f>IF(ISNUMBER(BJ127),BJ127,0)+IF(ISNUMBER(BO127),BO127,0)</f>
        <v>100</v>
      </c>
      <c r="BU127" s="81"/>
      <c r="BV127" s="81"/>
      <c r="BW127" s="81"/>
      <c r="BX127" s="81"/>
    </row>
    <row r="128" spans="1:79" s="69" customFormat="1" ht="60" customHeight="1" x14ac:dyDescent="0.2">
      <c r="A128" s="59">
        <v>10</v>
      </c>
      <c r="B128" s="60"/>
      <c r="C128" s="60"/>
      <c r="D128" s="77" t="s">
        <v>188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4"/>
      <c r="Q128" s="18" t="s">
        <v>187</v>
      </c>
      <c r="R128" s="18"/>
      <c r="S128" s="18"/>
      <c r="T128" s="18"/>
      <c r="U128" s="18"/>
      <c r="V128" s="18" t="s">
        <v>183</v>
      </c>
      <c r="W128" s="18"/>
      <c r="X128" s="18"/>
      <c r="Y128" s="18"/>
      <c r="Z128" s="18"/>
      <c r="AA128" s="18"/>
      <c r="AB128" s="18"/>
      <c r="AC128" s="18"/>
      <c r="AD128" s="18"/>
      <c r="AE128" s="18"/>
      <c r="AF128" s="81">
        <v>100</v>
      </c>
      <c r="AG128" s="81"/>
      <c r="AH128" s="81"/>
      <c r="AI128" s="81"/>
      <c r="AJ128" s="81"/>
      <c r="AK128" s="81">
        <v>0</v>
      </c>
      <c r="AL128" s="81"/>
      <c r="AM128" s="81"/>
      <c r="AN128" s="81"/>
      <c r="AO128" s="81"/>
      <c r="AP128" s="81">
        <f>IF(ISNUMBER(AF128),AF128,0)+IF(ISNUMBER(AK128),AK128,0)</f>
        <v>100</v>
      </c>
      <c r="AQ128" s="81"/>
      <c r="AR128" s="81"/>
      <c r="AS128" s="81"/>
      <c r="AT128" s="81"/>
      <c r="AU128" s="81">
        <v>0</v>
      </c>
      <c r="AV128" s="81"/>
      <c r="AW128" s="81"/>
      <c r="AX128" s="81"/>
      <c r="AY128" s="81"/>
      <c r="AZ128" s="81">
        <v>0</v>
      </c>
      <c r="BA128" s="81"/>
      <c r="BB128" s="81"/>
      <c r="BC128" s="81"/>
      <c r="BD128" s="81"/>
      <c r="BE128" s="81">
        <f>IF(ISNUMBER(AU128),AU128,0)+IF(ISNUMBER(AZ128),AZ128,0)</f>
        <v>0</v>
      </c>
      <c r="BF128" s="81"/>
      <c r="BG128" s="81"/>
      <c r="BH128" s="81"/>
      <c r="BI128" s="81"/>
      <c r="BJ128" s="81">
        <v>0</v>
      </c>
      <c r="BK128" s="81"/>
      <c r="BL128" s="81"/>
      <c r="BM128" s="81"/>
      <c r="BN128" s="81"/>
      <c r="BO128" s="81">
        <v>0</v>
      </c>
      <c r="BP128" s="81"/>
      <c r="BQ128" s="81"/>
      <c r="BR128" s="81"/>
      <c r="BS128" s="81"/>
      <c r="BT128" s="81">
        <f>IF(ISNUMBER(BJ128),BJ128,0)+IF(ISNUMBER(BO128),BO128,0)</f>
        <v>0</v>
      </c>
      <c r="BU128" s="81"/>
      <c r="BV128" s="81"/>
      <c r="BW128" s="81"/>
      <c r="BX128" s="81"/>
    </row>
    <row r="129" spans="1:79" ht="6" customHeight="1" x14ac:dyDescent="0.2"/>
    <row r="130" spans="1:79" ht="14.25" customHeight="1" x14ac:dyDescent="0.2">
      <c r="A130" s="16" t="s">
        <v>234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</row>
    <row r="131" spans="1:79" ht="4.5" customHeight="1" x14ac:dyDescent="0.2"/>
    <row r="132" spans="1:79" ht="19.5" customHeight="1" x14ac:dyDescent="0.2">
      <c r="A132" s="22" t="s">
        <v>6</v>
      </c>
      <c r="B132" s="23"/>
      <c r="C132" s="23"/>
      <c r="D132" s="18" t="s">
        <v>9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 t="s">
        <v>8</v>
      </c>
      <c r="R132" s="18"/>
      <c r="S132" s="18"/>
      <c r="T132" s="18"/>
      <c r="U132" s="18"/>
      <c r="V132" s="18" t="s">
        <v>7</v>
      </c>
      <c r="W132" s="18"/>
      <c r="X132" s="18"/>
      <c r="Y132" s="18"/>
      <c r="Z132" s="18"/>
      <c r="AA132" s="18"/>
      <c r="AB132" s="18"/>
      <c r="AC132" s="18"/>
      <c r="AD132" s="18"/>
      <c r="AE132" s="18"/>
      <c r="AF132" s="8" t="s">
        <v>225</v>
      </c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19"/>
      <c r="AU132" s="8" t="s">
        <v>230</v>
      </c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19"/>
    </row>
    <row r="133" spans="1:79" ht="28.5" customHeight="1" x14ac:dyDescent="0.2">
      <c r="A133" s="25"/>
      <c r="B133" s="26"/>
      <c r="C133" s="26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 t="s">
        <v>4</v>
      </c>
      <c r="AG133" s="18"/>
      <c r="AH133" s="18"/>
      <c r="AI133" s="18"/>
      <c r="AJ133" s="18"/>
      <c r="AK133" s="18" t="s">
        <v>3</v>
      </c>
      <c r="AL133" s="18"/>
      <c r="AM133" s="18"/>
      <c r="AN133" s="18"/>
      <c r="AO133" s="18"/>
      <c r="AP133" s="18" t="s">
        <v>126</v>
      </c>
      <c r="AQ133" s="18"/>
      <c r="AR133" s="18"/>
      <c r="AS133" s="18"/>
      <c r="AT133" s="18"/>
      <c r="AU133" s="18" t="s">
        <v>4</v>
      </c>
      <c r="AV133" s="18"/>
      <c r="AW133" s="18"/>
      <c r="AX133" s="18"/>
      <c r="AY133" s="18"/>
      <c r="AZ133" s="18" t="s">
        <v>3</v>
      </c>
      <c r="BA133" s="18"/>
      <c r="BB133" s="18"/>
      <c r="BC133" s="18"/>
      <c r="BD133" s="18"/>
      <c r="BE133" s="18" t="s">
        <v>90</v>
      </c>
      <c r="BF133" s="18"/>
      <c r="BG133" s="18"/>
      <c r="BH133" s="18"/>
      <c r="BI133" s="18"/>
    </row>
    <row r="134" spans="1:79" ht="15" customHeight="1" x14ac:dyDescent="0.2">
      <c r="A134" s="8">
        <v>1</v>
      </c>
      <c r="B134" s="9"/>
      <c r="C134" s="9"/>
      <c r="D134" s="18">
        <v>2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>
        <v>3</v>
      </c>
      <c r="R134" s="18"/>
      <c r="S134" s="18"/>
      <c r="T134" s="18"/>
      <c r="U134" s="18"/>
      <c r="V134" s="18">
        <v>4</v>
      </c>
      <c r="W134" s="18"/>
      <c r="X134" s="18"/>
      <c r="Y134" s="18"/>
      <c r="Z134" s="18"/>
      <c r="AA134" s="18"/>
      <c r="AB134" s="18"/>
      <c r="AC134" s="18"/>
      <c r="AD134" s="18"/>
      <c r="AE134" s="18"/>
      <c r="AF134" s="18">
        <v>5</v>
      </c>
      <c r="AG134" s="18"/>
      <c r="AH134" s="18"/>
      <c r="AI134" s="18"/>
      <c r="AJ134" s="18"/>
      <c r="AK134" s="18">
        <v>6</v>
      </c>
      <c r="AL134" s="18"/>
      <c r="AM134" s="18"/>
      <c r="AN134" s="18"/>
      <c r="AO134" s="18"/>
      <c r="AP134" s="18">
        <v>7</v>
      </c>
      <c r="AQ134" s="18"/>
      <c r="AR134" s="18"/>
      <c r="AS134" s="18"/>
      <c r="AT134" s="18"/>
      <c r="AU134" s="18">
        <v>8</v>
      </c>
      <c r="AV134" s="18"/>
      <c r="AW134" s="18"/>
      <c r="AX134" s="18"/>
      <c r="AY134" s="18"/>
      <c r="AZ134" s="18">
        <v>9</v>
      </c>
      <c r="BA134" s="18"/>
      <c r="BB134" s="18"/>
      <c r="BC134" s="18"/>
      <c r="BD134" s="18"/>
      <c r="BE134" s="18">
        <v>10</v>
      </c>
      <c r="BF134" s="18"/>
      <c r="BG134" s="18"/>
      <c r="BH134" s="18"/>
      <c r="BI134" s="18"/>
    </row>
    <row r="135" spans="1:79" ht="15.75" hidden="1" customHeight="1" x14ac:dyDescent="0.2">
      <c r="A135" s="6" t="s">
        <v>159</v>
      </c>
      <c r="B135" s="7"/>
      <c r="C135" s="7"/>
      <c r="D135" s="18" t="s">
        <v>57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 t="s">
        <v>70</v>
      </c>
      <c r="R135" s="18"/>
      <c r="S135" s="18"/>
      <c r="T135" s="18"/>
      <c r="U135" s="18"/>
      <c r="V135" s="18" t="s">
        <v>71</v>
      </c>
      <c r="W135" s="18"/>
      <c r="X135" s="18"/>
      <c r="Y135" s="18"/>
      <c r="Z135" s="18"/>
      <c r="AA135" s="18"/>
      <c r="AB135" s="18"/>
      <c r="AC135" s="18"/>
      <c r="AD135" s="18"/>
      <c r="AE135" s="18"/>
      <c r="AF135" s="15" t="s">
        <v>108</v>
      </c>
      <c r="AG135" s="15"/>
      <c r="AH135" s="15"/>
      <c r="AI135" s="15"/>
      <c r="AJ135" s="15"/>
      <c r="AK135" s="12" t="s">
        <v>109</v>
      </c>
      <c r="AL135" s="12"/>
      <c r="AM135" s="12"/>
      <c r="AN135" s="12"/>
      <c r="AO135" s="12"/>
      <c r="AP135" s="34" t="s">
        <v>125</v>
      </c>
      <c r="AQ135" s="34"/>
      <c r="AR135" s="34"/>
      <c r="AS135" s="34"/>
      <c r="AT135" s="34"/>
      <c r="AU135" s="15" t="s">
        <v>110</v>
      </c>
      <c r="AV135" s="15"/>
      <c r="AW135" s="15"/>
      <c r="AX135" s="15"/>
      <c r="AY135" s="15"/>
      <c r="AZ135" s="12" t="s">
        <v>111</v>
      </c>
      <c r="BA135" s="12"/>
      <c r="BB135" s="12"/>
      <c r="BC135" s="12"/>
      <c r="BD135" s="12"/>
      <c r="BE135" s="34" t="s">
        <v>125</v>
      </c>
      <c r="BF135" s="34"/>
      <c r="BG135" s="34"/>
      <c r="BH135" s="34"/>
      <c r="BI135" s="34"/>
      <c r="CA135" t="s">
        <v>39</v>
      </c>
    </row>
    <row r="136" spans="1:79" s="4" customFormat="1" ht="15" customHeight="1" x14ac:dyDescent="0.2">
      <c r="A136" s="56">
        <v>0</v>
      </c>
      <c r="B136" s="57"/>
      <c r="C136" s="57"/>
      <c r="D136" s="78" t="s">
        <v>168</v>
      </c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>
        <f>IF(ISNUMBER(AF136),AF136,0)+IF(ISNUMBER(AK136),AK136,0)</f>
        <v>0</v>
      </c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>
        <f>IF(ISNUMBER(AU136),AU136,0)+IF(ISNUMBER(AZ136),AZ136,0)</f>
        <v>0</v>
      </c>
      <c r="BF136" s="80"/>
      <c r="BG136" s="80"/>
      <c r="BH136" s="80"/>
      <c r="BI136" s="80"/>
      <c r="CA136" s="4" t="s">
        <v>40</v>
      </c>
    </row>
    <row r="137" spans="1:79" s="69" customFormat="1" ht="28.5" customHeight="1" x14ac:dyDescent="0.2">
      <c r="A137" s="59">
        <v>1</v>
      </c>
      <c r="B137" s="60"/>
      <c r="C137" s="60"/>
      <c r="D137" s="77" t="s">
        <v>169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18" t="s">
        <v>170</v>
      </c>
      <c r="R137" s="18"/>
      <c r="S137" s="18"/>
      <c r="T137" s="18"/>
      <c r="U137" s="18"/>
      <c r="V137" s="18" t="s">
        <v>171</v>
      </c>
      <c r="W137" s="18"/>
      <c r="X137" s="18"/>
      <c r="Y137" s="18"/>
      <c r="Z137" s="18"/>
      <c r="AA137" s="18"/>
      <c r="AB137" s="18"/>
      <c r="AC137" s="18"/>
      <c r="AD137" s="18"/>
      <c r="AE137" s="18"/>
      <c r="AF137" s="81">
        <v>30000</v>
      </c>
      <c r="AG137" s="81"/>
      <c r="AH137" s="81"/>
      <c r="AI137" s="81"/>
      <c r="AJ137" s="81"/>
      <c r="AK137" s="81">
        <v>0</v>
      </c>
      <c r="AL137" s="81"/>
      <c r="AM137" s="81"/>
      <c r="AN137" s="81"/>
      <c r="AO137" s="81"/>
      <c r="AP137" s="81">
        <f>IF(ISNUMBER(AF137),AF137,0)+IF(ISNUMBER(AK137),AK137,0)</f>
        <v>30000</v>
      </c>
      <c r="AQ137" s="81"/>
      <c r="AR137" s="81"/>
      <c r="AS137" s="81"/>
      <c r="AT137" s="81"/>
      <c r="AU137" s="81">
        <v>30000</v>
      </c>
      <c r="AV137" s="81"/>
      <c r="AW137" s="81"/>
      <c r="AX137" s="81"/>
      <c r="AY137" s="81"/>
      <c r="AZ137" s="81">
        <v>0</v>
      </c>
      <c r="BA137" s="81"/>
      <c r="BB137" s="81"/>
      <c r="BC137" s="81"/>
      <c r="BD137" s="81"/>
      <c r="BE137" s="81">
        <f>IF(ISNUMBER(AU137),AU137,0)+IF(ISNUMBER(AZ137),AZ137,0)</f>
        <v>30000</v>
      </c>
      <c r="BF137" s="81"/>
      <c r="BG137" s="81"/>
      <c r="BH137" s="81"/>
      <c r="BI137" s="81"/>
    </row>
    <row r="138" spans="1:79" s="69" customFormat="1" ht="30" customHeight="1" x14ac:dyDescent="0.2">
      <c r="A138" s="59">
        <v>6</v>
      </c>
      <c r="B138" s="60"/>
      <c r="C138" s="60"/>
      <c r="D138" s="77" t="s">
        <v>172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4"/>
      <c r="Q138" s="18" t="s">
        <v>170</v>
      </c>
      <c r="R138" s="18"/>
      <c r="S138" s="18"/>
      <c r="T138" s="18"/>
      <c r="U138" s="18"/>
      <c r="V138" s="18" t="s">
        <v>171</v>
      </c>
      <c r="W138" s="18"/>
      <c r="X138" s="18"/>
      <c r="Y138" s="18"/>
      <c r="Z138" s="18"/>
      <c r="AA138" s="18"/>
      <c r="AB138" s="18"/>
      <c r="AC138" s="18"/>
      <c r="AD138" s="18"/>
      <c r="AE138" s="18"/>
      <c r="AF138" s="81">
        <v>0</v>
      </c>
      <c r="AG138" s="81"/>
      <c r="AH138" s="81"/>
      <c r="AI138" s="81"/>
      <c r="AJ138" s="81"/>
      <c r="AK138" s="81">
        <v>0</v>
      </c>
      <c r="AL138" s="81"/>
      <c r="AM138" s="81"/>
      <c r="AN138" s="81"/>
      <c r="AO138" s="81"/>
      <c r="AP138" s="81">
        <f>IF(ISNUMBER(AF138),AF138,0)+IF(ISNUMBER(AK138),AK138,0)</f>
        <v>0</v>
      </c>
      <c r="AQ138" s="81"/>
      <c r="AR138" s="81"/>
      <c r="AS138" s="81"/>
      <c r="AT138" s="81"/>
      <c r="AU138" s="81">
        <v>0</v>
      </c>
      <c r="AV138" s="81"/>
      <c r="AW138" s="81"/>
      <c r="AX138" s="81"/>
      <c r="AY138" s="81"/>
      <c r="AZ138" s="81">
        <v>0</v>
      </c>
      <c r="BA138" s="81"/>
      <c r="BB138" s="81"/>
      <c r="BC138" s="81"/>
      <c r="BD138" s="81"/>
      <c r="BE138" s="81">
        <f>IF(ISNUMBER(AU138),AU138,0)+IF(ISNUMBER(AZ138),AZ138,0)</f>
        <v>0</v>
      </c>
      <c r="BF138" s="81"/>
      <c r="BG138" s="81"/>
      <c r="BH138" s="81"/>
      <c r="BI138" s="81"/>
    </row>
    <row r="139" spans="1:79" s="4" customFormat="1" ht="15" customHeight="1" x14ac:dyDescent="0.2">
      <c r="A139" s="56">
        <v>0</v>
      </c>
      <c r="B139" s="57"/>
      <c r="C139" s="57"/>
      <c r="D139" s="78" t="s">
        <v>173</v>
      </c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2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>
        <f>IF(ISNUMBER(AF139),AF139,0)+IF(ISNUMBER(AK139),AK139,0)</f>
        <v>0</v>
      </c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>
        <f>IF(ISNUMBER(AU139),AU139,0)+IF(ISNUMBER(AZ139),AZ139,0)</f>
        <v>0</v>
      </c>
      <c r="BF139" s="80"/>
      <c r="BG139" s="80"/>
      <c r="BH139" s="80"/>
      <c r="BI139" s="80"/>
    </row>
    <row r="140" spans="1:79" s="69" customFormat="1" ht="28.5" customHeight="1" x14ac:dyDescent="0.2">
      <c r="A140" s="59">
        <v>2</v>
      </c>
      <c r="B140" s="60"/>
      <c r="C140" s="60"/>
      <c r="D140" s="77" t="s">
        <v>174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4"/>
      <c r="Q140" s="18" t="s">
        <v>175</v>
      </c>
      <c r="R140" s="18"/>
      <c r="S140" s="18"/>
      <c r="T140" s="18"/>
      <c r="U140" s="18"/>
      <c r="V140" s="18" t="s">
        <v>176</v>
      </c>
      <c r="W140" s="18"/>
      <c r="X140" s="18"/>
      <c r="Y140" s="18"/>
      <c r="Z140" s="18"/>
      <c r="AA140" s="18"/>
      <c r="AB140" s="18"/>
      <c r="AC140" s="18"/>
      <c r="AD140" s="18"/>
      <c r="AE140" s="18"/>
      <c r="AF140" s="81">
        <v>29</v>
      </c>
      <c r="AG140" s="81"/>
      <c r="AH140" s="81"/>
      <c r="AI140" s="81"/>
      <c r="AJ140" s="81"/>
      <c r="AK140" s="81">
        <v>0</v>
      </c>
      <c r="AL140" s="81"/>
      <c r="AM140" s="81"/>
      <c r="AN140" s="81"/>
      <c r="AO140" s="81"/>
      <c r="AP140" s="81">
        <f>IF(ISNUMBER(AF140),AF140,0)+IF(ISNUMBER(AK140),AK140,0)</f>
        <v>29</v>
      </c>
      <c r="AQ140" s="81"/>
      <c r="AR140" s="81"/>
      <c r="AS140" s="81"/>
      <c r="AT140" s="81"/>
      <c r="AU140" s="81">
        <v>29</v>
      </c>
      <c r="AV140" s="81"/>
      <c r="AW140" s="81"/>
      <c r="AX140" s="81"/>
      <c r="AY140" s="81"/>
      <c r="AZ140" s="81">
        <v>0</v>
      </c>
      <c r="BA140" s="81"/>
      <c r="BB140" s="81"/>
      <c r="BC140" s="81"/>
      <c r="BD140" s="81"/>
      <c r="BE140" s="81">
        <f>IF(ISNUMBER(AU140),AU140,0)+IF(ISNUMBER(AZ140),AZ140,0)</f>
        <v>29</v>
      </c>
      <c r="BF140" s="81"/>
      <c r="BG140" s="81"/>
      <c r="BH140" s="81"/>
      <c r="BI140" s="81"/>
    </row>
    <row r="141" spans="1:79" s="69" customFormat="1" ht="15" customHeight="1" x14ac:dyDescent="0.2">
      <c r="A141" s="59">
        <v>3</v>
      </c>
      <c r="B141" s="60"/>
      <c r="C141" s="60"/>
      <c r="D141" s="77" t="s">
        <v>177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4"/>
      <c r="Q141" s="18" t="s">
        <v>175</v>
      </c>
      <c r="R141" s="18"/>
      <c r="S141" s="18"/>
      <c r="T141" s="18"/>
      <c r="U141" s="18"/>
      <c r="V141" s="18" t="s">
        <v>176</v>
      </c>
      <c r="W141" s="18"/>
      <c r="X141" s="18"/>
      <c r="Y141" s="18"/>
      <c r="Z141" s="18"/>
      <c r="AA141" s="18"/>
      <c r="AB141" s="18"/>
      <c r="AC141" s="18"/>
      <c r="AD141" s="18"/>
      <c r="AE141" s="18"/>
      <c r="AF141" s="81">
        <v>20</v>
      </c>
      <c r="AG141" s="81"/>
      <c r="AH141" s="81"/>
      <c r="AI141" s="81"/>
      <c r="AJ141" s="81"/>
      <c r="AK141" s="81">
        <v>0</v>
      </c>
      <c r="AL141" s="81"/>
      <c r="AM141" s="81"/>
      <c r="AN141" s="81"/>
      <c r="AO141" s="81"/>
      <c r="AP141" s="81">
        <f>IF(ISNUMBER(AF141),AF141,0)+IF(ISNUMBER(AK141),AK141,0)</f>
        <v>20</v>
      </c>
      <c r="AQ141" s="81"/>
      <c r="AR141" s="81"/>
      <c r="AS141" s="81"/>
      <c r="AT141" s="81"/>
      <c r="AU141" s="81">
        <v>20</v>
      </c>
      <c r="AV141" s="81"/>
      <c r="AW141" s="81"/>
      <c r="AX141" s="81"/>
      <c r="AY141" s="81"/>
      <c r="AZ141" s="81">
        <v>0</v>
      </c>
      <c r="BA141" s="81"/>
      <c r="BB141" s="81"/>
      <c r="BC141" s="81"/>
      <c r="BD141" s="81"/>
      <c r="BE141" s="81">
        <f>IF(ISNUMBER(AU141),AU141,0)+IF(ISNUMBER(AZ141),AZ141,0)</f>
        <v>20</v>
      </c>
      <c r="BF141" s="81"/>
      <c r="BG141" s="81"/>
      <c r="BH141" s="81"/>
      <c r="BI141" s="81"/>
    </row>
    <row r="142" spans="1:79" s="69" customFormat="1" ht="30" customHeight="1" x14ac:dyDescent="0.2">
      <c r="A142" s="59">
        <v>7</v>
      </c>
      <c r="B142" s="60"/>
      <c r="C142" s="60"/>
      <c r="D142" s="77" t="s">
        <v>178</v>
      </c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4"/>
      <c r="Q142" s="18" t="s">
        <v>175</v>
      </c>
      <c r="R142" s="18"/>
      <c r="S142" s="18"/>
      <c r="T142" s="18"/>
      <c r="U142" s="18"/>
      <c r="V142" s="18" t="s">
        <v>176</v>
      </c>
      <c r="W142" s="18"/>
      <c r="X142" s="18"/>
      <c r="Y142" s="18"/>
      <c r="Z142" s="18"/>
      <c r="AA142" s="18"/>
      <c r="AB142" s="18"/>
      <c r="AC142" s="18"/>
      <c r="AD142" s="18"/>
      <c r="AE142" s="18"/>
      <c r="AF142" s="81">
        <v>0</v>
      </c>
      <c r="AG142" s="81"/>
      <c r="AH142" s="81"/>
      <c r="AI142" s="81"/>
      <c r="AJ142" s="81"/>
      <c r="AK142" s="81">
        <v>0</v>
      </c>
      <c r="AL142" s="81"/>
      <c r="AM142" s="81"/>
      <c r="AN142" s="81"/>
      <c r="AO142" s="81"/>
      <c r="AP142" s="81">
        <f>IF(ISNUMBER(AF142),AF142,0)+IF(ISNUMBER(AK142),AK142,0)</f>
        <v>0</v>
      </c>
      <c r="AQ142" s="81"/>
      <c r="AR142" s="81"/>
      <c r="AS142" s="81"/>
      <c r="AT142" s="81"/>
      <c r="AU142" s="81">
        <v>0</v>
      </c>
      <c r="AV142" s="81"/>
      <c r="AW142" s="81"/>
      <c r="AX142" s="81"/>
      <c r="AY142" s="81"/>
      <c r="AZ142" s="81">
        <v>0</v>
      </c>
      <c r="BA142" s="81"/>
      <c r="BB142" s="81"/>
      <c r="BC142" s="81"/>
      <c r="BD142" s="81"/>
      <c r="BE142" s="81">
        <f>IF(ISNUMBER(AU142),AU142,0)+IF(ISNUMBER(AZ142),AZ142,0)</f>
        <v>0</v>
      </c>
      <c r="BF142" s="81"/>
      <c r="BG142" s="81"/>
      <c r="BH142" s="81"/>
      <c r="BI142" s="81"/>
    </row>
    <row r="143" spans="1:79" s="69" customFormat="1" ht="31.5" customHeight="1" x14ac:dyDescent="0.2">
      <c r="A143" s="59">
        <v>8</v>
      </c>
      <c r="B143" s="60"/>
      <c r="C143" s="60"/>
      <c r="D143" s="77" t="s">
        <v>179</v>
      </c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4"/>
      <c r="Q143" s="18" t="s">
        <v>180</v>
      </c>
      <c r="R143" s="18"/>
      <c r="S143" s="18"/>
      <c r="T143" s="18"/>
      <c r="U143" s="18"/>
      <c r="V143" s="18" t="s">
        <v>176</v>
      </c>
      <c r="W143" s="18"/>
      <c r="X143" s="18"/>
      <c r="Y143" s="18"/>
      <c r="Z143" s="18"/>
      <c r="AA143" s="18"/>
      <c r="AB143" s="18"/>
      <c r="AC143" s="18"/>
      <c r="AD143" s="18"/>
      <c r="AE143" s="18"/>
      <c r="AF143" s="81">
        <v>0</v>
      </c>
      <c r="AG143" s="81"/>
      <c r="AH143" s="81"/>
      <c r="AI143" s="81"/>
      <c r="AJ143" s="81"/>
      <c r="AK143" s="81">
        <v>0</v>
      </c>
      <c r="AL143" s="81"/>
      <c r="AM143" s="81"/>
      <c r="AN143" s="81"/>
      <c r="AO143" s="81"/>
      <c r="AP143" s="81">
        <f>IF(ISNUMBER(AF143),AF143,0)+IF(ISNUMBER(AK143),AK143,0)</f>
        <v>0</v>
      </c>
      <c r="AQ143" s="81"/>
      <c r="AR143" s="81"/>
      <c r="AS143" s="81"/>
      <c r="AT143" s="81"/>
      <c r="AU143" s="81">
        <v>0</v>
      </c>
      <c r="AV143" s="81"/>
      <c r="AW143" s="81"/>
      <c r="AX143" s="81"/>
      <c r="AY143" s="81"/>
      <c r="AZ143" s="81">
        <v>0</v>
      </c>
      <c r="BA143" s="81"/>
      <c r="BB143" s="81"/>
      <c r="BC143" s="81"/>
      <c r="BD143" s="81"/>
      <c r="BE143" s="81">
        <f>IF(ISNUMBER(AU143),AU143,0)+IF(ISNUMBER(AZ143),AZ143,0)</f>
        <v>0</v>
      </c>
      <c r="BF143" s="81"/>
      <c r="BG143" s="81"/>
      <c r="BH143" s="81"/>
      <c r="BI143" s="81"/>
    </row>
    <row r="144" spans="1:79" s="4" customFormat="1" ht="15" customHeight="1" x14ac:dyDescent="0.2">
      <c r="A144" s="56">
        <v>0</v>
      </c>
      <c r="B144" s="57"/>
      <c r="C144" s="57"/>
      <c r="D144" s="78" t="s">
        <v>181</v>
      </c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2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>
        <f>IF(ISNUMBER(AF144),AF144,0)+IF(ISNUMBER(AK144),AK144,0)</f>
        <v>0</v>
      </c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>
        <f>IF(ISNUMBER(AU144),AU144,0)+IF(ISNUMBER(AZ144),AZ144,0)</f>
        <v>0</v>
      </c>
      <c r="BF144" s="80"/>
      <c r="BG144" s="80"/>
      <c r="BH144" s="80"/>
      <c r="BI144" s="80"/>
    </row>
    <row r="145" spans="1:79" s="69" customFormat="1" ht="14.25" customHeight="1" x14ac:dyDescent="0.2">
      <c r="A145" s="59">
        <v>4</v>
      </c>
      <c r="B145" s="60"/>
      <c r="C145" s="60"/>
      <c r="D145" s="77" t="s">
        <v>182</v>
      </c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4"/>
      <c r="Q145" s="18" t="s">
        <v>170</v>
      </c>
      <c r="R145" s="18"/>
      <c r="S145" s="18"/>
      <c r="T145" s="18"/>
      <c r="U145" s="18"/>
      <c r="V145" s="18" t="s">
        <v>183</v>
      </c>
      <c r="W145" s="18"/>
      <c r="X145" s="18"/>
      <c r="Y145" s="18"/>
      <c r="Z145" s="18"/>
      <c r="AA145" s="18"/>
      <c r="AB145" s="18"/>
      <c r="AC145" s="18"/>
      <c r="AD145" s="18"/>
      <c r="AE145" s="18"/>
      <c r="AF145" s="81">
        <v>1500</v>
      </c>
      <c r="AG145" s="81"/>
      <c r="AH145" s="81"/>
      <c r="AI145" s="81"/>
      <c r="AJ145" s="81"/>
      <c r="AK145" s="81">
        <v>0</v>
      </c>
      <c r="AL145" s="81"/>
      <c r="AM145" s="81"/>
      <c r="AN145" s="81"/>
      <c r="AO145" s="81"/>
      <c r="AP145" s="81">
        <f>IF(ISNUMBER(AF145),AF145,0)+IF(ISNUMBER(AK145),AK145,0)</f>
        <v>1500</v>
      </c>
      <c r="AQ145" s="81"/>
      <c r="AR145" s="81"/>
      <c r="AS145" s="81"/>
      <c r="AT145" s="81"/>
      <c r="AU145" s="81">
        <v>1500</v>
      </c>
      <c r="AV145" s="81"/>
      <c r="AW145" s="81"/>
      <c r="AX145" s="81"/>
      <c r="AY145" s="81"/>
      <c r="AZ145" s="81">
        <v>0</v>
      </c>
      <c r="BA145" s="81"/>
      <c r="BB145" s="81"/>
      <c r="BC145" s="81"/>
      <c r="BD145" s="81"/>
      <c r="BE145" s="81">
        <f>IF(ISNUMBER(AU145),AU145,0)+IF(ISNUMBER(AZ145),AZ145,0)</f>
        <v>1500</v>
      </c>
      <c r="BF145" s="81"/>
      <c r="BG145" s="81"/>
      <c r="BH145" s="81"/>
      <c r="BI145" s="81"/>
    </row>
    <row r="146" spans="1:79" s="69" customFormat="1" ht="45" customHeight="1" x14ac:dyDescent="0.2">
      <c r="A146" s="59">
        <v>9</v>
      </c>
      <c r="B146" s="60"/>
      <c r="C146" s="60"/>
      <c r="D146" s="77" t="s">
        <v>184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18" t="s">
        <v>170</v>
      </c>
      <c r="R146" s="18"/>
      <c r="S146" s="18"/>
      <c r="T146" s="18"/>
      <c r="U146" s="18"/>
      <c r="V146" s="18" t="s">
        <v>183</v>
      </c>
      <c r="W146" s="18"/>
      <c r="X146" s="18"/>
      <c r="Y146" s="18"/>
      <c r="Z146" s="18"/>
      <c r="AA146" s="18"/>
      <c r="AB146" s="18"/>
      <c r="AC146" s="18"/>
      <c r="AD146" s="18"/>
      <c r="AE146" s="18"/>
      <c r="AF146" s="81">
        <v>0</v>
      </c>
      <c r="AG146" s="81"/>
      <c r="AH146" s="81"/>
      <c r="AI146" s="81"/>
      <c r="AJ146" s="81"/>
      <c r="AK146" s="81">
        <v>0</v>
      </c>
      <c r="AL146" s="81"/>
      <c r="AM146" s="81"/>
      <c r="AN146" s="81"/>
      <c r="AO146" s="81"/>
      <c r="AP146" s="81">
        <f>IF(ISNUMBER(AF146),AF146,0)+IF(ISNUMBER(AK146),AK146,0)</f>
        <v>0</v>
      </c>
      <c r="AQ146" s="81"/>
      <c r="AR146" s="81"/>
      <c r="AS146" s="81"/>
      <c r="AT146" s="81"/>
      <c r="AU146" s="81">
        <v>0</v>
      </c>
      <c r="AV146" s="81"/>
      <c r="AW146" s="81"/>
      <c r="AX146" s="81"/>
      <c r="AY146" s="81"/>
      <c r="AZ146" s="81">
        <v>0</v>
      </c>
      <c r="BA146" s="81"/>
      <c r="BB146" s="81"/>
      <c r="BC146" s="81"/>
      <c r="BD146" s="81"/>
      <c r="BE146" s="81">
        <f>IF(ISNUMBER(AU146),AU146,0)+IF(ISNUMBER(AZ146),AZ146,0)</f>
        <v>0</v>
      </c>
      <c r="BF146" s="81"/>
      <c r="BG146" s="81"/>
      <c r="BH146" s="81"/>
      <c r="BI146" s="81"/>
    </row>
    <row r="147" spans="1:79" s="4" customFormat="1" ht="15" customHeight="1" x14ac:dyDescent="0.2">
      <c r="A147" s="56">
        <v>0</v>
      </c>
      <c r="B147" s="57"/>
      <c r="C147" s="57"/>
      <c r="D147" s="78" t="s">
        <v>185</v>
      </c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2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>
        <f>IF(ISNUMBER(AF147),AF147,0)+IF(ISNUMBER(AK147),AK147,0)</f>
        <v>0</v>
      </c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>
        <f>IF(ISNUMBER(AU147),AU147,0)+IF(ISNUMBER(AZ147),AZ147,0)</f>
        <v>0</v>
      </c>
      <c r="BF147" s="80"/>
      <c r="BG147" s="80"/>
      <c r="BH147" s="80"/>
      <c r="BI147" s="80"/>
    </row>
    <row r="148" spans="1:79" s="69" customFormat="1" ht="48" customHeight="1" x14ac:dyDescent="0.2">
      <c r="A148" s="59">
        <v>5</v>
      </c>
      <c r="B148" s="60"/>
      <c r="C148" s="60"/>
      <c r="D148" s="77" t="s">
        <v>186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18" t="s">
        <v>187</v>
      </c>
      <c r="R148" s="18"/>
      <c r="S148" s="18"/>
      <c r="T148" s="18"/>
      <c r="U148" s="18"/>
      <c r="V148" s="18" t="s">
        <v>183</v>
      </c>
      <c r="W148" s="18"/>
      <c r="X148" s="18"/>
      <c r="Y148" s="18"/>
      <c r="Z148" s="18"/>
      <c r="AA148" s="18"/>
      <c r="AB148" s="18"/>
      <c r="AC148" s="18"/>
      <c r="AD148" s="18"/>
      <c r="AE148" s="18"/>
      <c r="AF148" s="81">
        <v>100</v>
      </c>
      <c r="AG148" s="81"/>
      <c r="AH148" s="81"/>
      <c r="AI148" s="81"/>
      <c r="AJ148" s="81"/>
      <c r="AK148" s="81">
        <v>0</v>
      </c>
      <c r="AL148" s="81"/>
      <c r="AM148" s="81"/>
      <c r="AN148" s="81"/>
      <c r="AO148" s="81"/>
      <c r="AP148" s="81">
        <f>IF(ISNUMBER(AF148),AF148,0)+IF(ISNUMBER(AK148),AK148,0)</f>
        <v>100</v>
      </c>
      <c r="AQ148" s="81"/>
      <c r="AR148" s="81"/>
      <c r="AS148" s="81"/>
      <c r="AT148" s="81"/>
      <c r="AU148" s="81">
        <v>100</v>
      </c>
      <c r="AV148" s="81"/>
      <c r="AW148" s="81"/>
      <c r="AX148" s="81"/>
      <c r="AY148" s="81"/>
      <c r="AZ148" s="81">
        <v>0</v>
      </c>
      <c r="BA148" s="81"/>
      <c r="BB148" s="81"/>
      <c r="BC148" s="81"/>
      <c r="BD148" s="81"/>
      <c r="BE148" s="81">
        <f>IF(ISNUMBER(AU148),AU148,0)+IF(ISNUMBER(AZ148),AZ148,0)</f>
        <v>100</v>
      </c>
      <c r="BF148" s="81"/>
      <c r="BG148" s="81"/>
      <c r="BH148" s="81"/>
      <c r="BI148" s="81"/>
    </row>
    <row r="149" spans="1:79" s="69" customFormat="1" ht="60" customHeight="1" x14ac:dyDescent="0.2">
      <c r="A149" s="59">
        <v>10</v>
      </c>
      <c r="B149" s="60"/>
      <c r="C149" s="60"/>
      <c r="D149" s="77" t="s">
        <v>188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18" t="s">
        <v>187</v>
      </c>
      <c r="R149" s="18"/>
      <c r="S149" s="18"/>
      <c r="T149" s="18"/>
      <c r="U149" s="18"/>
      <c r="V149" s="18" t="s">
        <v>183</v>
      </c>
      <c r="W149" s="18"/>
      <c r="X149" s="18"/>
      <c r="Y149" s="18"/>
      <c r="Z149" s="18"/>
      <c r="AA149" s="18"/>
      <c r="AB149" s="18"/>
      <c r="AC149" s="18"/>
      <c r="AD149" s="18"/>
      <c r="AE149" s="18"/>
      <c r="AF149" s="81">
        <v>0</v>
      </c>
      <c r="AG149" s="81"/>
      <c r="AH149" s="81"/>
      <c r="AI149" s="81"/>
      <c r="AJ149" s="81"/>
      <c r="AK149" s="81">
        <v>0</v>
      </c>
      <c r="AL149" s="81"/>
      <c r="AM149" s="81"/>
      <c r="AN149" s="81"/>
      <c r="AO149" s="81"/>
      <c r="AP149" s="81">
        <f>IF(ISNUMBER(AF149),AF149,0)+IF(ISNUMBER(AK149),AK149,0)</f>
        <v>0</v>
      </c>
      <c r="AQ149" s="81"/>
      <c r="AR149" s="81"/>
      <c r="AS149" s="81"/>
      <c r="AT149" s="81"/>
      <c r="AU149" s="81">
        <v>0</v>
      </c>
      <c r="AV149" s="81"/>
      <c r="AW149" s="81"/>
      <c r="AX149" s="81"/>
      <c r="AY149" s="81"/>
      <c r="AZ149" s="81">
        <v>0</v>
      </c>
      <c r="BA149" s="81"/>
      <c r="BB149" s="81"/>
      <c r="BC149" s="81"/>
      <c r="BD149" s="81"/>
      <c r="BE149" s="81">
        <f>IF(ISNUMBER(AU149),AU149,0)+IF(ISNUMBER(AZ149),AZ149,0)</f>
        <v>0</v>
      </c>
      <c r="BF149" s="81"/>
      <c r="BG149" s="81"/>
      <c r="BH149" s="81"/>
      <c r="BI149" s="81"/>
    </row>
    <row r="151" spans="1:79" ht="14.25" customHeight="1" x14ac:dyDescent="0.2">
      <c r="A151" s="16" t="s">
        <v>127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</row>
    <row r="152" spans="1:79" ht="15" customHeight="1" x14ac:dyDescent="0.2">
      <c r="A152" s="10" t="s">
        <v>203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</row>
    <row r="153" spans="1:79" ht="6" customHeight="1" x14ac:dyDescent="0.2"/>
    <row r="154" spans="1:79" ht="12.95" customHeight="1" x14ac:dyDescent="0.2">
      <c r="A154" s="22" t="s">
        <v>19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4"/>
      <c r="U154" s="18" t="s">
        <v>204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 t="s">
        <v>207</v>
      </c>
      <c r="AF154" s="18"/>
      <c r="AG154" s="18"/>
      <c r="AH154" s="18"/>
      <c r="AI154" s="18"/>
      <c r="AJ154" s="18"/>
      <c r="AK154" s="18"/>
      <c r="AL154" s="18"/>
      <c r="AM154" s="18"/>
      <c r="AN154" s="18"/>
      <c r="AO154" s="18" t="s">
        <v>214</v>
      </c>
      <c r="AP154" s="18"/>
      <c r="AQ154" s="18"/>
      <c r="AR154" s="18"/>
      <c r="AS154" s="18"/>
      <c r="AT154" s="18"/>
      <c r="AU154" s="18"/>
      <c r="AV154" s="18"/>
      <c r="AW154" s="18"/>
      <c r="AX154" s="18"/>
      <c r="AY154" s="18" t="s">
        <v>225</v>
      </c>
      <c r="AZ154" s="18"/>
      <c r="BA154" s="18"/>
      <c r="BB154" s="18"/>
      <c r="BC154" s="18"/>
      <c r="BD154" s="18"/>
      <c r="BE154" s="18"/>
      <c r="BF154" s="18"/>
      <c r="BG154" s="18"/>
      <c r="BH154" s="18"/>
      <c r="BI154" s="18" t="s">
        <v>230</v>
      </c>
      <c r="BJ154" s="18"/>
      <c r="BK154" s="18"/>
      <c r="BL154" s="18"/>
      <c r="BM154" s="18"/>
      <c r="BN154" s="18"/>
      <c r="BO154" s="18"/>
      <c r="BP154" s="18"/>
      <c r="BQ154" s="18"/>
      <c r="BR154" s="18"/>
    </row>
    <row r="155" spans="1:79" ht="30" customHeight="1" x14ac:dyDescent="0.2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7"/>
      <c r="U155" s="18" t="s">
        <v>4</v>
      </c>
      <c r="V155" s="18"/>
      <c r="W155" s="18"/>
      <c r="X155" s="18"/>
      <c r="Y155" s="18"/>
      <c r="Z155" s="18" t="s">
        <v>3</v>
      </c>
      <c r="AA155" s="18"/>
      <c r="AB155" s="18"/>
      <c r="AC155" s="18"/>
      <c r="AD155" s="18"/>
      <c r="AE155" s="18" t="s">
        <v>4</v>
      </c>
      <c r="AF155" s="18"/>
      <c r="AG155" s="18"/>
      <c r="AH155" s="18"/>
      <c r="AI155" s="18"/>
      <c r="AJ155" s="18" t="s">
        <v>3</v>
      </c>
      <c r="AK155" s="18"/>
      <c r="AL155" s="18"/>
      <c r="AM155" s="18"/>
      <c r="AN155" s="18"/>
      <c r="AO155" s="18" t="s">
        <v>4</v>
      </c>
      <c r="AP155" s="18"/>
      <c r="AQ155" s="18"/>
      <c r="AR155" s="18"/>
      <c r="AS155" s="18"/>
      <c r="AT155" s="18" t="s">
        <v>3</v>
      </c>
      <c r="AU155" s="18"/>
      <c r="AV155" s="18"/>
      <c r="AW155" s="18"/>
      <c r="AX155" s="18"/>
      <c r="AY155" s="18" t="s">
        <v>4</v>
      </c>
      <c r="AZ155" s="18"/>
      <c r="BA155" s="18"/>
      <c r="BB155" s="18"/>
      <c r="BC155" s="18"/>
      <c r="BD155" s="18" t="s">
        <v>3</v>
      </c>
      <c r="BE155" s="18"/>
      <c r="BF155" s="18"/>
      <c r="BG155" s="18"/>
      <c r="BH155" s="18"/>
      <c r="BI155" s="18" t="s">
        <v>4</v>
      </c>
      <c r="BJ155" s="18"/>
      <c r="BK155" s="18"/>
      <c r="BL155" s="18"/>
      <c r="BM155" s="18"/>
      <c r="BN155" s="18" t="s">
        <v>3</v>
      </c>
      <c r="BO155" s="18"/>
      <c r="BP155" s="18"/>
      <c r="BQ155" s="18"/>
      <c r="BR155" s="18"/>
    </row>
    <row r="156" spans="1:79" ht="15" customHeight="1" x14ac:dyDescent="0.2">
      <c r="A156" s="8">
        <v>1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9"/>
      <c r="U156" s="18">
        <v>2</v>
      </c>
      <c r="V156" s="18"/>
      <c r="W156" s="18"/>
      <c r="X156" s="18"/>
      <c r="Y156" s="18"/>
      <c r="Z156" s="18">
        <v>3</v>
      </c>
      <c r="AA156" s="18"/>
      <c r="AB156" s="18"/>
      <c r="AC156" s="18"/>
      <c r="AD156" s="18"/>
      <c r="AE156" s="18">
        <v>4</v>
      </c>
      <c r="AF156" s="18"/>
      <c r="AG156" s="18"/>
      <c r="AH156" s="18"/>
      <c r="AI156" s="18"/>
      <c r="AJ156" s="18">
        <v>5</v>
      </c>
      <c r="AK156" s="18"/>
      <c r="AL156" s="18"/>
      <c r="AM156" s="18"/>
      <c r="AN156" s="18"/>
      <c r="AO156" s="18">
        <v>6</v>
      </c>
      <c r="AP156" s="18"/>
      <c r="AQ156" s="18"/>
      <c r="AR156" s="18"/>
      <c r="AS156" s="18"/>
      <c r="AT156" s="18">
        <v>7</v>
      </c>
      <c r="AU156" s="18"/>
      <c r="AV156" s="18"/>
      <c r="AW156" s="18"/>
      <c r="AX156" s="18"/>
      <c r="AY156" s="18">
        <v>8</v>
      </c>
      <c r="AZ156" s="18"/>
      <c r="BA156" s="18"/>
      <c r="BB156" s="18"/>
      <c r="BC156" s="18"/>
      <c r="BD156" s="18">
        <v>9</v>
      </c>
      <c r="BE156" s="18"/>
      <c r="BF156" s="18"/>
      <c r="BG156" s="18"/>
      <c r="BH156" s="18"/>
      <c r="BI156" s="18">
        <v>10</v>
      </c>
      <c r="BJ156" s="18"/>
      <c r="BK156" s="18"/>
      <c r="BL156" s="18"/>
      <c r="BM156" s="18"/>
      <c r="BN156" s="18">
        <v>11</v>
      </c>
      <c r="BO156" s="18"/>
      <c r="BP156" s="18"/>
      <c r="BQ156" s="18"/>
      <c r="BR156" s="18"/>
    </row>
    <row r="157" spans="1:79" s="1" customFormat="1" ht="15.75" hidden="1" customHeight="1" x14ac:dyDescent="0.2">
      <c r="A157" s="6" t="s">
        <v>57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13"/>
      <c r="U157" s="15" t="s">
        <v>65</v>
      </c>
      <c r="V157" s="15"/>
      <c r="W157" s="15"/>
      <c r="X157" s="15"/>
      <c r="Y157" s="15"/>
      <c r="Z157" s="12" t="s">
        <v>66</v>
      </c>
      <c r="AA157" s="12"/>
      <c r="AB157" s="12"/>
      <c r="AC157" s="12"/>
      <c r="AD157" s="12"/>
      <c r="AE157" s="15" t="s">
        <v>67</v>
      </c>
      <c r="AF157" s="15"/>
      <c r="AG157" s="15"/>
      <c r="AH157" s="15"/>
      <c r="AI157" s="15"/>
      <c r="AJ157" s="12" t="s">
        <v>68</v>
      </c>
      <c r="AK157" s="12"/>
      <c r="AL157" s="12"/>
      <c r="AM157" s="12"/>
      <c r="AN157" s="12"/>
      <c r="AO157" s="15" t="s">
        <v>58</v>
      </c>
      <c r="AP157" s="15"/>
      <c r="AQ157" s="15"/>
      <c r="AR157" s="15"/>
      <c r="AS157" s="15"/>
      <c r="AT157" s="12" t="s">
        <v>59</v>
      </c>
      <c r="AU157" s="12"/>
      <c r="AV157" s="12"/>
      <c r="AW157" s="12"/>
      <c r="AX157" s="12"/>
      <c r="AY157" s="15" t="s">
        <v>60</v>
      </c>
      <c r="AZ157" s="15"/>
      <c r="BA157" s="15"/>
      <c r="BB157" s="15"/>
      <c r="BC157" s="15"/>
      <c r="BD157" s="12" t="s">
        <v>61</v>
      </c>
      <c r="BE157" s="12"/>
      <c r="BF157" s="12"/>
      <c r="BG157" s="12"/>
      <c r="BH157" s="12"/>
      <c r="BI157" s="15" t="s">
        <v>62</v>
      </c>
      <c r="BJ157" s="15"/>
      <c r="BK157" s="15"/>
      <c r="BL157" s="15"/>
      <c r="BM157" s="15"/>
      <c r="BN157" s="12" t="s">
        <v>63</v>
      </c>
      <c r="BO157" s="12"/>
      <c r="BP157" s="12"/>
      <c r="BQ157" s="12"/>
      <c r="BR157" s="12"/>
      <c r="CA157" t="s">
        <v>41</v>
      </c>
    </row>
    <row r="158" spans="1:79" s="4" customFormat="1" ht="12.75" customHeight="1" x14ac:dyDescent="0.2">
      <c r="A158" s="70" t="s">
        <v>151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2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CA158" s="4" t="s">
        <v>42</v>
      </c>
    </row>
    <row r="159" spans="1:79" s="69" customFormat="1" ht="27.75" customHeight="1" x14ac:dyDescent="0.2">
      <c r="A159" s="62" t="s">
        <v>189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4"/>
      <c r="U159" s="65" t="s">
        <v>164</v>
      </c>
      <c r="V159" s="65"/>
      <c r="W159" s="65"/>
      <c r="X159" s="65"/>
      <c r="Y159" s="65"/>
      <c r="Z159" s="65"/>
      <c r="AA159" s="65"/>
      <c r="AB159" s="65"/>
      <c r="AC159" s="65"/>
      <c r="AD159" s="65"/>
      <c r="AE159" s="65" t="s">
        <v>164</v>
      </c>
      <c r="AF159" s="65"/>
      <c r="AG159" s="65"/>
      <c r="AH159" s="65"/>
      <c r="AI159" s="65"/>
      <c r="AJ159" s="65"/>
      <c r="AK159" s="65"/>
      <c r="AL159" s="65"/>
      <c r="AM159" s="65"/>
      <c r="AN159" s="65"/>
      <c r="AO159" s="65" t="s">
        <v>164</v>
      </c>
      <c r="AP159" s="65"/>
      <c r="AQ159" s="65"/>
      <c r="AR159" s="65"/>
      <c r="AS159" s="65"/>
      <c r="AT159" s="65"/>
      <c r="AU159" s="65"/>
      <c r="AV159" s="65"/>
      <c r="AW159" s="65"/>
      <c r="AX159" s="65"/>
      <c r="AY159" s="65" t="s">
        <v>164</v>
      </c>
      <c r="AZ159" s="65"/>
      <c r="BA159" s="65"/>
      <c r="BB159" s="65"/>
      <c r="BC159" s="65"/>
      <c r="BD159" s="65"/>
      <c r="BE159" s="65"/>
      <c r="BF159" s="65"/>
      <c r="BG159" s="65"/>
      <c r="BH159" s="65"/>
      <c r="BI159" s="65" t="s">
        <v>164</v>
      </c>
      <c r="BJ159" s="65"/>
      <c r="BK159" s="65"/>
      <c r="BL159" s="65"/>
      <c r="BM159" s="65"/>
      <c r="BN159" s="65"/>
      <c r="BO159" s="65"/>
      <c r="BP159" s="65"/>
      <c r="BQ159" s="65"/>
      <c r="BR159" s="65"/>
    </row>
    <row r="161" spans="1:79" ht="14.25" customHeight="1" x14ac:dyDescent="0.2">
      <c r="A161" s="16" t="s">
        <v>128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</row>
    <row r="162" spans="1:79" ht="7.5" customHeight="1" x14ac:dyDescent="0.2"/>
    <row r="163" spans="1:79" hidden="1" x14ac:dyDescent="0.2"/>
    <row r="164" spans="1:79" ht="15" customHeight="1" x14ac:dyDescent="0.2">
      <c r="A164" s="22" t="s">
        <v>6</v>
      </c>
      <c r="B164" s="23"/>
      <c r="C164" s="23"/>
      <c r="D164" s="22" t="s">
        <v>10</v>
      </c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4"/>
      <c r="W164" s="18" t="s">
        <v>204</v>
      </c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 t="s">
        <v>208</v>
      </c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 t="s">
        <v>219</v>
      </c>
      <c r="AV164" s="18"/>
      <c r="AW164" s="18"/>
      <c r="AX164" s="18"/>
      <c r="AY164" s="18"/>
      <c r="AZ164" s="18"/>
      <c r="BA164" s="18" t="s">
        <v>226</v>
      </c>
      <c r="BB164" s="18"/>
      <c r="BC164" s="18"/>
      <c r="BD164" s="18"/>
      <c r="BE164" s="18"/>
      <c r="BF164" s="18"/>
      <c r="BG164" s="18" t="s">
        <v>235</v>
      </c>
      <c r="BH164" s="18"/>
      <c r="BI164" s="18"/>
      <c r="BJ164" s="18"/>
      <c r="BK164" s="18"/>
      <c r="BL164" s="18"/>
    </row>
    <row r="165" spans="1:79" ht="15" customHeight="1" x14ac:dyDescent="0.2">
      <c r="A165" s="49"/>
      <c r="B165" s="50"/>
      <c r="C165" s="50"/>
      <c r="D165" s="49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1"/>
      <c r="W165" s="18" t="s">
        <v>4</v>
      </c>
      <c r="X165" s="18"/>
      <c r="Y165" s="18"/>
      <c r="Z165" s="18"/>
      <c r="AA165" s="18"/>
      <c r="AB165" s="18"/>
      <c r="AC165" s="18" t="s">
        <v>3</v>
      </c>
      <c r="AD165" s="18"/>
      <c r="AE165" s="18"/>
      <c r="AF165" s="18"/>
      <c r="AG165" s="18"/>
      <c r="AH165" s="18"/>
      <c r="AI165" s="18" t="s">
        <v>4</v>
      </c>
      <c r="AJ165" s="18"/>
      <c r="AK165" s="18"/>
      <c r="AL165" s="18"/>
      <c r="AM165" s="18"/>
      <c r="AN165" s="18"/>
      <c r="AO165" s="18" t="s">
        <v>3</v>
      </c>
      <c r="AP165" s="18"/>
      <c r="AQ165" s="18"/>
      <c r="AR165" s="18"/>
      <c r="AS165" s="18"/>
      <c r="AT165" s="18"/>
      <c r="AU165" s="48" t="s">
        <v>4</v>
      </c>
      <c r="AV165" s="48"/>
      <c r="AW165" s="48"/>
      <c r="AX165" s="48" t="s">
        <v>3</v>
      </c>
      <c r="AY165" s="48"/>
      <c r="AZ165" s="48"/>
      <c r="BA165" s="48" t="s">
        <v>4</v>
      </c>
      <c r="BB165" s="48"/>
      <c r="BC165" s="48"/>
      <c r="BD165" s="48" t="s">
        <v>3</v>
      </c>
      <c r="BE165" s="48"/>
      <c r="BF165" s="48"/>
      <c r="BG165" s="48" t="s">
        <v>4</v>
      </c>
      <c r="BH165" s="48"/>
      <c r="BI165" s="48"/>
      <c r="BJ165" s="48" t="s">
        <v>3</v>
      </c>
      <c r="BK165" s="48"/>
      <c r="BL165" s="48"/>
    </row>
    <row r="166" spans="1:79" ht="57" customHeight="1" x14ac:dyDescent="0.2">
      <c r="A166" s="25"/>
      <c r="B166" s="26"/>
      <c r="C166" s="26"/>
      <c r="D166" s="25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7"/>
      <c r="W166" s="18" t="s">
        <v>12</v>
      </c>
      <c r="X166" s="18"/>
      <c r="Y166" s="18"/>
      <c r="Z166" s="18" t="s">
        <v>11</v>
      </c>
      <c r="AA166" s="18"/>
      <c r="AB166" s="18"/>
      <c r="AC166" s="18" t="s">
        <v>12</v>
      </c>
      <c r="AD166" s="18"/>
      <c r="AE166" s="18"/>
      <c r="AF166" s="18" t="s">
        <v>11</v>
      </c>
      <c r="AG166" s="18"/>
      <c r="AH166" s="18"/>
      <c r="AI166" s="18" t="s">
        <v>12</v>
      </c>
      <c r="AJ166" s="18"/>
      <c r="AK166" s="18"/>
      <c r="AL166" s="18" t="s">
        <v>11</v>
      </c>
      <c r="AM166" s="18"/>
      <c r="AN166" s="18"/>
      <c r="AO166" s="18" t="s">
        <v>12</v>
      </c>
      <c r="AP166" s="18"/>
      <c r="AQ166" s="18"/>
      <c r="AR166" s="18" t="s">
        <v>11</v>
      </c>
      <c r="AS166" s="18"/>
      <c r="AT166" s="1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</row>
    <row r="167" spans="1:79" ht="15" customHeight="1" x14ac:dyDescent="0.2">
      <c r="A167" s="8">
        <v>1</v>
      </c>
      <c r="B167" s="9"/>
      <c r="C167" s="9"/>
      <c r="D167" s="8">
        <v>2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9"/>
      <c r="W167" s="18">
        <v>3</v>
      </c>
      <c r="X167" s="18"/>
      <c r="Y167" s="18"/>
      <c r="Z167" s="18">
        <v>4</v>
      </c>
      <c r="AA167" s="18"/>
      <c r="AB167" s="18"/>
      <c r="AC167" s="18">
        <v>5</v>
      </c>
      <c r="AD167" s="18"/>
      <c r="AE167" s="18"/>
      <c r="AF167" s="18">
        <v>6</v>
      </c>
      <c r="AG167" s="18"/>
      <c r="AH167" s="18"/>
      <c r="AI167" s="18">
        <v>7</v>
      </c>
      <c r="AJ167" s="18"/>
      <c r="AK167" s="18"/>
      <c r="AL167" s="18">
        <v>8</v>
      </c>
      <c r="AM167" s="18"/>
      <c r="AN167" s="18"/>
      <c r="AO167" s="18">
        <v>9</v>
      </c>
      <c r="AP167" s="18"/>
      <c r="AQ167" s="18"/>
      <c r="AR167" s="18">
        <v>10</v>
      </c>
      <c r="AS167" s="18"/>
      <c r="AT167" s="18"/>
      <c r="AU167" s="18">
        <v>11</v>
      </c>
      <c r="AV167" s="18"/>
      <c r="AW167" s="18"/>
      <c r="AX167" s="18">
        <v>12</v>
      </c>
      <c r="AY167" s="18"/>
      <c r="AZ167" s="18"/>
      <c r="BA167" s="18">
        <v>13</v>
      </c>
      <c r="BB167" s="18"/>
      <c r="BC167" s="18"/>
      <c r="BD167" s="18">
        <v>14</v>
      </c>
      <c r="BE167" s="18"/>
      <c r="BF167" s="18"/>
      <c r="BG167" s="18">
        <v>15</v>
      </c>
      <c r="BH167" s="18"/>
      <c r="BI167" s="18"/>
      <c r="BJ167" s="18">
        <v>16</v>
      </c>
      <c r="BK167" s="18"/>
      <c r="BL167" s="18"/>
    </row>
    <row r="168" spans="1:79" s="1" customFormat="1" ht="12.75" hidden="1" customHeight="1" x14ac:dyDescent="0.2">
      <c r="A168" s="6" t="s">
        <v>69</v>
      </c>
      <c r="B168" s="7"/>
      <c r="C168" s="7"/>
      <c r="D168" s="6" t="s">
        <v>57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13"/>
      <c r="W168" s="15" t="s">
        <v>72</v>
      </c>
      <c r="X168" s="15"/>
      <c r="Y168" s="15"/>
      <c r="Z168" s="15" t="s">
        <v>73</v>
      </c>
      <c r="AA168" s="15"/>
      <c r="AB168" s="15"/>
      <c r="AC168" s="12" t="s">
        <v>74</v>
      </c>
      <c r="AD168" s="12"/>
      <c r="AE168" s="12"/>
      <c r="AF168" s="12" t="s">
        <v>75</v>
      </c>
      <c r="AG168" s="12"/>
      <c r="AH168" s="12"/>
      <c r="AI168" s="15" t="s">
        <v>76</v>
      </c>
      <c r="AJ168" s="15"/>
      <c r="AK168" s="15"/>
      <c r="AL168" s="15" t="s">
        <v>77</v>
      </c>
      <c r="AM168" s="15"/>
      <c r="AN168" s="15"/>
      <c r="AO168" s="12" t="s">
        <v>105</v>
      </c>
      <c r="AP168" s="12"/>
      <c r="AQ168" s="12"/>
      <c r="AR168" s="12" t="s">
        <v>78</v>
      </c>
      <c r="AS168" s="12"/>
      <c r="AT168" s="12"/>
      <c r="AU168" s="15" t="s">
        <v>106</v>
      </c>
      <c r="AV168" s="15"/>
      <c r="AW168" s="15"/>
      <c r="AX168" s="12" t="s">
        <v>107</v>
      </c>
      <c r="AY168" s="12"/>
      <c r="AZ168" s="12"/>
      <c r="BA168" s="15" t="s">
        <v>108</v>
      </c>
      <c r="BB168" s="15"/>
      <c r="BC168" s="15"/>
      <c r="BD168" s="12" t="s">
        <v>109</v>
      </c>
      <c r="BE168" s="12"/>
      <c r="BF168" s="12"/>
      <c r="BG168" s="15" t="s">
        <v>110</v>
      </c>
      <c r="BH168" s="15"/>
      <c r="BI168" s="15"/>
      <c r="BJ168" s="12" t="s">
        <v>111</v>
      </c>
      <c r="BK168" s="12"/>
      <c r="BL168" s="12"/>
      <c r="CA168" s="1" t="s">
        <v>104</v>
      </c>
    </row>
    <row r="169" spans="1:79" s="4" customFormat="1" ht="12.75" customHeight="1" x14ac:dyDescent="0.2">
      <c r="A169" s="56">
        <v>1</v>
      </c>
      <c r="B169" s="57"/>
      <c r="C169" s="57"/>
      <c r="D169" s="70" t="s">
        <v>190</v>
      </c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2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CA169" s="4" t="s">
        <v>43</v>
      </c>
    </row>
    <row r="170" spans="1:79" s="69" customFormat="1" ht="25.5" customHeight="1" x14ac:dyDescent="0.2">
      <c r="A170" s="59">
        <v>2</v>
      </c>
      <c r="B170" s="60"/>
      <c r="C170" s="60"/>
      <c r="D170" s="62" t="s">
        <v>191</v>
      </c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4"/>
      <c r="W170" s="81" t="s">
        <v>164</v>
      </c>
      <c r="X170" s="81"/>
      <c r="Y170" s="81"/>
      <c r="Z170" s="81" t="s">
        <v>164</v>
      </c>
      <c r="AA170" s="81"/>
      <c r="AB170" s="81"/>
      <c r="AC170" s="81"/>
      <c r="AD170" s="81"/>
      <c r="AE170" s="81"/>
      <c r="AF170" s="81"/>
      <c r="AG170" s="81"/>
      <c r="AH170" s="81"/>
      <c r="AI170" s="81" t="s">
        <v>164</v>
      </c>
      <c r="AJ170" s="81"/>
      <c r="AK170" s="81"/>
      <c r="AL170" s="81" t="s">
        <v>164</v>
      </c>
      <c r="AM170" s="81"/>
      <c r="AN170" s="81"/>
      <c r="AO170" s="81"/>
      <c r="AP170" s="81"/>
      <c r="AQ170" s="81"/>
      <c r="AR170" s="81"/>
      <c r="AS170" s="81"/>
      <c r="AT170" s="81"/>
      <c r="AU170" s="81" t="s">
        <v>164</v>
      </c>
      <c r="AV170" s="81"/>
      <c r="AW170" s="81"/>
      <c r="AX170" s="81"/>
      <c r="AY170" s="81"/>
      <c r="AZ170" s="81"/>
      <c r="BA170" s="81" t="s">
        <v>164</v>
      </c>
      <c r="BB170" s="81"/>
      <c r="BC170" s="81"/>
      <c r="BD170" s="81"/>
      <c r="BE170" s="81"/>
      <c r="BF170" s="81"/>
      <c r="BG170" s="81" t="s">
        <v>164</v>
      </c>
      <c r="BH170" s="81"/>
      <c r="BI170" s="81"/>
      <c r="BJ170" s="81"/>
      <c r="BK170" s="81"/>
      <c r="BL170" s="81"/>
    </row>
    <row r="171" spans="1:79" ht="8.25" customHeight="1" x14ac:dyDescent="0.2"/>
    <row r="172" spans="1:79" hidden="1" x14ac:dyDescent="0.2"/>
    <row r="173" spans="1:79" ht="14.25" customHeight="1" x14ac:dyDescent="0.2">
      <c r="A173" s="16" t="s">
        <v>158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</row>
    <row r="174" spans="1:79" ht="6" customHeight="1" x14ac:dyDescent="0.2"/>
    <row r="175" spans="1:79" ht="14.25" customHeight="1" x14ac:dyDescent="0.2">
      <c r="A175" s="16" t="s">
        <v>220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</row>
    <row r="176" spans="1:79" ht="8.25" customHeight="1" x14ac:dyDescent="0.2"/>
    <row r="177" spans="1:79" ht="15" customHeight="1" x14ac:dyDescent="0.2">
      <c r="A177" s="10" t="s">
        <v>203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</row>
    <row r="178" spans="1:79" ht="6" customHeight="1" x14ac:dyDescent="0.2"/>
    <row r="179" spans="1:79" ht="15" customHeight="1" x14ac:dyDescent="0.2">
      <c r="A179" s="18" t="s">
        <v>6</v>
      </c>
      <c r="B179" s="18"/>
      <c r="C179" s="18"/>
      <c r="D179" s="18"/>
      <c r="E179" s="18"/>
      <c r="F179" s="18"/>
      <c r="G179" s="18" t="s">
        <v>129</v>
      </c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 t="s">
        <v>13</v>
      </c>
      <c r="U179" s="18"/>
      <c r="V179" s="18"/>
      <c r="W179" s="18"/>
      <c r="X179" s="18"/>
      <c r="Y179" s="18"/>
      <c r="Z179" s="18"/>
      <c r="AA179" s="8" t="s">
        <v>204</v>
      </c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3"/>
      <c r="AP179" s="8" t="s">
        <v>207</v>
      </c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19"/>
      <c r="BE179" s="8" t="s">
        <v>214</v>
      </c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19"/>
    </row>
    <row r="180" spans="1:79" ht="32.1" customHeight="1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 t="s">
        <v>4</v>
      </c>
      <c r="AB180" s="18"/>
      <c r="AC180" s="18"/>
      <c r="AD180" s="18"/>
      <c r="AE180" s="18"/>
      <c r="AF180" s="18" t="s">
        <v>3</v>
      </c>
      <c r="AG180" s="18"/>
      <c r="AH180" s="18"/>
      <c r="AI180" s="18"/>
      <c r="AJ180" s="18"/>
      <c r="AK180" s="18" t="s">
        <v>89</v>
      </c>
      <c r="AL180" s="18"/>
      <c r="AM180" s="18"/>
      <c r="AN180" s="18"/>
      <c r="AO180" s="18"/>
      <c r="AP180" s="18" t="s">
        <v>4</v>
      </c>
      <c r="AQ180" s="18"/>
      <c r="AR180" s="18"/>
      <c r="AS180" s="18"/>
      <c r="AT180" s="18"/>
      <c r="AU180" s="18" t="s">
        <v>3</v>
      </c>
      <c r="AV180" s="18"/>
      <c r="AW180" s="18"/>
      <c r="AX180" s="18"/>
      <c r="AY180" s="18"/>
      <c r="AZ180" s="18" t="s">
        <v>96</v>
      </c>
      <c r="BA180" s="18"/>
      <c r="BB180" s="18"/>
      <c r="BC180" s="18"/>
      <c r="BD180" s="18"/>
      <c r="BE180" s="18" t="s">
        <v>4</v>
      </c>
      <c r="BF180" s="18"/>
      <c r="BG180" s="18"/>
      <c r="BH180" s="18"/>
      <c r="BI180" s="18"/>
      <c r="BJ180" s="18" t="s">
        <v>3</v>
      </c>
      <c r="BK180" s="18"/>
      <c r="BL180" s="18"/>
      <c r="BM180" s="18"/>
      <c r="BN180" s="18"/>
      <c r="BO180" s="18" t="s">
        <v>130</v>
      </c>
      <c r="BP180" s="18"/>
      <c r="BQ180" s="18"/>
      <c r="BR180" s="18"/>
      <c r="BS180" s="18"/>
    </row>
    <row r="181" spans="1:79" ht="15" customHeight="1" x14ac:dyDescent="0.2">
      <c r="A181" s="18">
        <v>1</v>
      </c>
      <c r="B181" s="18"/>
      <c r="C181" s="18"/>
      <c r="D181" s="18"/>
      <c r="E181" s="18"/>
      <c r="F181" s="18"/>
      <c r="G181" s="18">
        <v>2</v>
      </c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>
        <v>3</v>
      </c>
      <c r="U181" s="18"/>
      <c r="V181" s="18"/>
      <c r="W181" s="18"/>
      <c r="X181" s="18"/>
      <c r="Y181" s="18"/>
      <c r="Z181" s="18"/>
      <c r="AA181" s="18">
        <v>4</v>
      </c>
      <c r="AB181" s="18"/>
      <c r="AC181" s="18"/>
      <c r="AD181" s="18"/>
      <c r="AE181" s="18"/>
      <c r="AF181" s="18">
        <v>5</v>
      </c>
      <c r="AG181" s="18"/>
      <c r="AH181" s="18"/>
      <c r="AI181" s="18"/>
      <c r="AJ181" s="18"/>
      <c r="AK181" s="18">
        <v>6</v>
      </c>
      <c r="AL181" s="18"/>
      <c r="AM181" s="18"/>
      <c r="AN181" s="18"/>
      <c r="AO181" s="18"/>
      <c r="AP181" s="18">
        <v>7</v>
      </c>
      <c r="AQ181" s="18"/>
      <c r="AR181" s="18"/>
      <c r="AS181" s="18"/>
      <c r="AT181" s="18"/>
      <c r="AU181" s="18">
        <v>8</v>
      </c>
      <c r="AV181" s="18"/>
      <c r="AW181" s="18"/>
      <c r="AX181" s="18"/>
      <c r="AY181" s="18"/>
      <c r="AZ181" s="18">
        <v>9</v>
      </c>
      <c r="BA181" s="18"/>
      <c r="BB181" s="18"/>
      <c r="BC181" s="18"/>
      <c r="BD181" s="18"/>
      <c r="BE181" s="18">
        <v>10</v>
      </c>
      <c r="BF181" s="18"/>
      <c r="BG181" s="18"/>
      <c r="BH181" s="18"/>
      <c r="BI181" s="18"/>
      <c r="BJ181" s="18">
        <v>11</v>
      </c>
      <c r="BK181" s="18"/>
      <c r="BL181" s="18"/>
      <c r="BM181" s="18"/>
      <c r="BN181" s="18"/>
      <c r="BO181" s="18">
        <v>12</v>
      </c>
      <c r="BP181" s="18"/>
      <c r="BQ181" s="18"/>
      <c r="BR181" s="18"/>
      <c r="BS181" s="18"/>
    </row>
    <row r="182" spans="1:79" s="1" customFormat="1" ht="15" hidden="1" customHeight="1" x14ac:dyDescent="0.2">
      <c r="A182" s="15" t="s">
        <v>69</v>
      </c>
      <c r="B182" s="15"/>
      <c r="C182" s="15"/>
      <c r="D182" s="15"/>
      <c r="E182" s="15"/>
      <c r="F182" s="15"/>
      <c r="G182" s="47" t="s">
        <v>57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 t="s">
        <v>79</v>
      </c>
      <c r="U182" s="47"/>
      <c r="V182" s="47"/>
      <c r="W182" s="47"/>
      <c r="X182" s="47"/>
      <c r="Y182" s="47"/>
      <c r="Z182" s="47"/>
      <c r="AA182" s="12" t="s">
        <v>65</v>
      </c>
      <c r="AB182" s="12"/>
      <c r="AC182" s="12"/>
      <c r="AD182" s="12"/>
      <c r="AE182" s="12"/>
      <c r="AF182" s="12" t="s">
        <v>66</v>
      </c>
      <c r="AG182" s="12"/>
      <c r="AH182" s="12"/>
      <c r="AI182" s="12"/>
      <c r="AJ182" s="12"/>
      <c r="AK182" s="34" t="s">
        <v>125</v>
      </c>
      <c r="AL182" s="34"/>
      <c r="AM182" s="34"/>
      <c r="AN182" s="34"/>
      <c r="AO182" s="34"/>
      <c r="AP182" s="12" t="s">
        <v>67</v>
      </c>
      <c r="AQ182" s="12"/>
      <c r="AR182" s="12"/>
      <c r="AS182" s="12"/>
      <c r="AT182" s="12"/>
      <c r="AU182" s="12" t="s">
        <v>68</v>
      </c>
      <c r="AV182" s="12"/>
      <c r="AW182" s="12"/>
      <c r="AX182" s="12"/>
      <c r="AY182" s="12"/>
      <c r="AZ182" s="34" t="s">
        <v>125</v>
      </c>
      <c r="BA182" s="34"/>
      <c r="BB182" s="34"/>
      <c r="BC182" s="34"/>
      <c r="BD182" s="34"/>
      <c r="BE182" s="12" t="s">
        <v>58</v>
      </c>
      <c r="BF182" s="12"/>
      <c r="BG182" s="12"/>
      <c r="BH182" s="12"/>
      <c r="BI182" s="12"/>
      <c r="BJ182" s="12" t="s">
        <v>59</v>
      </c>
      <c r="BK182" s="12"/>
      <c r="BL182" s="12"/>
      <c r="BM182" s="12"/>
      <c r="BN182" s="12"/>
      <c r="BO182" s="34" t="s">
        <v>125</v>
      </c>
      <c r="BP182" s="34"/>
      <c r="BQ182" s="34"/>
      <c r="BR182" s="34"/>
      <c r="BS182" s="34"/>
      <c r="CA182" s="1" t="s">
        <v>44</v>
      </c>
    </row>
    <row r="183" spans="1:79" s="69" customFormat="1" ht="25.5" customHeight="1" x14ac:dyDescent="0.2">
      <c r="A183" s="82">
        <v>1</v>
      </c>
      <c r="B183" s="82"/>
      <c r="C183" s="82"/>
      <c r="D183" s="82"/>
      <c r="E183" s="82"/>
      <c r="F183" s="82"/>
      <c r="G183" s="62" t="s">
        <v>192</v>
      </c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4"/>
      <c r="T183" s="83" t="s">
        <v>193</v>
      </c>
      <c r="U183" s="63"/>
      <c r="V183" s="63"/>
      <c r="W183" s="63"/>
      <c r="X183" s="63"/>
      <c r="Y183" s="63"/>
      <c r="Z183" s="64"/>
      <c r="AA183" s="65">
        <v>19804</v>
      </c>
      <c r="AB183" s="65"/>
      <c r="AC183" s="65"/>
      <c r="AD183" s="65"/>
      <c r="AE183" s="65"/>
      <c r="AF183" s="65">
        <v>0</v>
      </c>
      <c r="AG183" s="65"/>
      <c r="AH183" s="65"/>
      <c r="AI183" s="65"/>
      <c r="AJ183" s="65"/>
      <c r="AK183" s="65">
        <f>IF(ISNUMBER(AA183),AA183,0)+IF(ISNUMBER(AF183),AF183,0)</f>
        <v>19804</v>
      </c>
      <c r="AL183" s="65"/>
      <c r="AM183" s="65"/>
      <c r="AN183" s="65"/>
      <c r="AO183" s="65"/>
      <c r="AP183" s="65">
        <v>10000</v>
      </c>
      <c r="AQ183" s="65"/>
      <c r="AR183" s="65"/>
      <c r="AS183" s="65"/>
      <c r="AT183" s="65"/>
      <c r="AU183" s="65">
        <v>0</v>
      </c>
      <c r="AV183" s="65"/>
      <c r="AW183" s="65"/>
      <c r="AX183" s="65"/>
      <c r="AY183" s="65"/>
      <c r="AZ183" s="65">
        <f>IF(ISNUMBER(AP183),AP183,0)+IF(ISNUMBER(AU183),AU183,0)</f>
        <v>10000</v>
      </c>
      <c r="BA183" s="65"/>
      <c r="BB183" s="65"/>
      <c r="BC183" s="65"/>
      <c r="BD183" s="65"/>
      <c r="BE183" s="65">
        <v>30000</v>
      </c>
      <c r="BF183" s="65"/>
      <c r="BG183" s="65"/>
      <c r="BH183" s="65"/>
      <c r="BI183" s="65"/>
      <c r="BJ183" s="65">
        <v>0</v>
      </c>
      <c r="BK183" s="65"/>
      <c r="BL183" s="65"/>
      <c r="BM183" s="65"/>
      <c r="BN183" s="65"/>
      <c r="BO183" s="65">
        <f>IF(ISNUMBER(BE183),BE183,0)+IF(ISNUMBER(BJ183),BJ183,0)</f>
        <v>30000</v>
      </c>
      <c r="BP183" s="65"/>
      <c r="BQ183" s="65"/>
      <c r="BR183" s="65"/>
      <c r="BS183" s="65"/>
      <c r="CA183" s="69" t="s">
        <v>45</v>
      </c>
    </row>
    <row r="184" spans="1:79" s="4" customFormat="1" ht="12.75" customHeight="1" x14ac:dyDescent="0.2">
      <c r="A184" s="55"/>
      <c r="B184" s="55"/>
      <c r="C184" s="55"/>
      <c r="D184" s="55"/>
      <c r="E184" s="55"/>
      <c r="F184" s="55"/>
      <c r="G184" s="70" t="s">
        <v>151</v>
      </c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2"/>
      <c r="T184" s="84"/>
      <c r="U184" s="71"/>
      <c r="V184" s="71"/>
      <c r="W184" s="71"/>
      <c r="X184" s="71"/>
      <c r="Y184" s="71"/>
      <c r="Z184" s="72"/>
      <c r="AA184" s="73">
        <v>19804</v>
      </c>
      <c r="AB184" s="73"/>
      <c r="AC184" s="73"/>
      <c r="AD184" s="73"/>
      <c r="AE184" s="73"/>
      <c r="AF184" s="73">
        <v>0</v>
      </c>
      <c r="AG184" s="73"/>
      <c r="AH184" s="73"/>
      <c r="AI184" s="73"/>
      <c r="AJ184" s="73"/>
      <c r="AK184" s="73">
        <f>IF(ISNUMBER(AA184),AA184,0)+IF(ISNUMBER(AF184),AF184,0)</f>
        <v>19804</v>
      </c>
      <c r="AL184" s="73"/>
      <c r="AM184" s="73"/>
      <c r="AN184" s="73"/>
      <c r="AO184" s="73"/>
      <c r="AP184" s="73">
        <v>10000</v>
      </c>
      <c r="AQ184" s="73"/>
      <c r="AR184" s="73"/>
      <c r="AS184" s="73"/>
      <c r="AT184" s="73"/>
      <c r="AU184" s="73">
        <v>0</v>
      </c>
      <c r="AV184" s="73"/>
      <c r="AW184" s="73"/>
      <c r="AX184" s="73"/>
      <c r="AY184" s="73"/>
      <c r="AZ184" s="73">
        <f>IF(ISNUMBER(AP184),AP184,0)+IF(ISNUMBER(AU184),AU184,0)</f>
        <v>10000</v>
      </c>
      <c r="BA184" s="73"/>
      <c r="BB184" s="73"/>
      <c r="BC184" s="73"/>
      <c r="BD184" s="73"/>
      <c r="BE184" s="73">
        <v>30000</v>
      </c>
      <c r="BF184" s="73"/>
      <c r="BG184" s="73"/>
      <c r="BH184" s="73"/>
      <c r="BI184" s="73"/>
      <c r="BJ184" s="73">
        <v>0</v>
      </c>
      <c r="BK184" s="73"/>
      <c r="BL184" s="73"/>
      <c r="BM184" s="73"/>
      <c r="BN184" s="73"/>
      <c r="BO184" s="73">
        <f>IF(ISNUMBER(BE184),BE184,0)+IF(ISNUMBER(BJ184),BJ184,0)</f>
        <v>30000</v>
      </c>
      <c r="BP184" s="73"/>
      <c r="BQ184" s="73"/>
      <c r="BR184" s="73"/>
      <c r="BS184" s="73"/>
    </row>
    <row r="185" spans="1:79" ht="9" customHeight="1" x14ac:dyDescent="0.2"/>
    <row r="186" spans="1:79" hidden="1" x14ac:dyDescent="0.2"/>
    <row r="187" spans="1:79" ht="14.25" customHeight="1" x14ac:dyDescent="0.2">
      <c r="A187" s="16" t="s">
        <v>236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</row>
    <row r="188" spans="1:79" ht="7.5" customHeight="1" x14ac:dyDescent="0.2"/>
    <row r="189" spans="1:79" ht="11.25" customHeight="1" x14ac:dyDescent="0.2">
      <c r="A189" s="10" t="s">
        <v>203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</row>
    <row r="190" spans="1:79" ht="6.75" customHeight="1" x14ac:dyDescent="0.2"/>
    <row r="191" spans="1:79" ht="15" customHeight="1" x14ac:dyDescent="0.2">
      <c r="A191" s="18" t="s">
        <v>6</v>
      </c>
      <c r="B191" s="18"/>
      <c r="C191" s="18"/>
      <c r="D191" s="18"/>
      <c r="E191" s="18"/>
      <c r="F191" s="18"/>
      <c r="G191" s="18" t="s">
        <v>129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 t="s">
        <v>13</v>
      </c>
      <c r="U191" s="18"/>
      <c r="V191" s="18"/>
      <c r="W191" s="18"/>
      <c r="X191" s="18"/>
      <c r="Y191" s="18"/>
      <c r="Z191" s="18"/>
      <c r="AA191" s="8" t="s">
        <v>225</v>
      </c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3"/>
      <c r="AP191" s="8" t="s">
        <v>230</v>
      </c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19"/>
    </row>
    <row r="192" spans="1:79" ht="32.1" customHeight="1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 t="s">
        <v>4</v>
      </c>
      <c r="AB192" s="18"/>
      <c r="AC192" s="18"/>
      <c r="AD192" s="18"/>
      <c r="AE192" s="18"/>
      <c r="AF192" s="18" t="s">
        <v>3</v>
      </c>
      <c r="AG192" s="18"/>
      <c r="AH192" s="18"/>
      <c r="AI192" s="18"/>
      <c r="AJ192" s="18"/>
      <c r="AK192" s="18" t="s">
        <v>89</v>
      </c>
      <c r="AL192" s="18"/>
      <c r="AM192" s="18"/>
      <c r="AN192" s="18"/>
      <c r="AO192" s="18"/>
      <c r="AP192" s="18" t="s">
        <v>4</v>
      </c>
      <c r="AQ192" s="18"/>
      <c r="AR192" s="18"/>
      <c r="AS192" s="18"/>
      <c r="AT192" s="18"/>
      <c r="AU192" s="18" t="s">
        <v>3</v>
      </c>
      <c r="AV192" s="18"/>
      <c r="AW192" s="18"/>
      <c r="AX192" s="18"/>
      <c r="AY192" s="18"/>
      <c r="AZ192" s="18" t="s">
        <v>96</v>
      </c>
      <c r="BA192" s="18"/>
      <c r="BB192" s="18"/>
      <c r="BC192" s="18"/>
      <c r="BD192" s="18"/>
    </row>
    <row r="193" spans="1:79" ht="15" customHeight="1" x14ac:dyDescent="0.2">
      <c r="A193" s="18">
        <v>1</v>
      </c>
      <c r="B193" s="18"/>
      <c r="C193" s="18"/>
      <c r="D193" s="18"/>
      <c r="E193" s="18"/>
      <c r="F193" s="18"/>
      <c r="G193" s="18">
        <v>2</v>
      </c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>
        <v>3</v>
      </c>
      <c r="U193" s="18"/>
      <c r="V193" s="18"/>
      <c r="W193" s="18"/>
      <c r="X193" s="18"/>
      <c r="Y193" s="18"/>
      <c r="Z193" s="18"/>
      <c r="AA193" s="18">
        <v>4</v>
      </c>
      <c r="AB193" s="18"/>
      <c r="AC193" s="18"/>
      <c r="AD193" s="18"/>
      <c r="AE193" s="18"/>
      <c r="AF193" s="18">
        <v>5</v>
      </c>
      <c r="AG193" s="18"/>
      <c r="AH193" s="18"/>
      <c r="AI193" s="18"/>
      <c r="AJ193" s="18"/>
      <c r="AK193" s="18">
        <v>6</v>
      </c>
      <c r="AL193" s="18"/>
      <c r="AM193" s="18"/>
      <c r="AN193" s="18"/>
      <c r="AO193" s="18"/>
      <c r="AP193" s="18">
        <v>7</v>
      </c>
      <c r="AQ193" s="18"/>
      <c r="AR193" s="18"/>
      <c r="AS193" s="18"/>
      <c r="AT193" s="18"/>
      <c r="AU193" s="18">
        <v>8</v>
      </c>
      <c r="AV193" s="18"/>
      <c r="AW193" s="18"/>
      <c r="AX193" s="18"/>
      <c r="AY193" s="18"/>
      <c r="AZ193" s="18">
        <v>9</v>
      </c>
      <c r="BA193" s="18"/>
      <c r="BB193" s="18"/>
      <c r="BC193" s="18"/>
      <c r="BD193" s="18"/>
    </row>
    <row r="194" spans="1:79" s="1" customFormat="1" ht="12" hidden="1" customHeight="1" x14ac:dyDescent="0.2">
      <c r="A194" s="15" t="s">
        <v>69</v>
      </c>
      <c r="B194" s="15"/>
      <c r="C194" s="15"/>
      <c r="D194" s="15"/>
      <c r="E194" s="15"/>
      <c r="F194" s="15"/>
      <c r="G194" s="47" t="s">
        <v>57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 t="s">
        <v>79</v>
      </c>
      <c r="U194" s="47"/>
      <c r="V194" s="47"/>
      <c r="W194" s="47"/>
      <c r="X194" s="47"/>
      <c r="Y194" s="47"/>
      <c r="Z194" s="47"/>
      <c r="AA194" s="12" t="s">
        <v>60</v>
      </c>
      <c r="AB194" s="12"/>
      <c r="AC194" s="12"/>
      <c r="AD194" s="12"/>
      <c r="AE194" s="12"/>
      <c r="AF194" s="12" t="s">
        <v>61</v>
      </c>
      <c r="AG194" s="12"/>
      <c r="AH194" s="12"/>
      <c r="AI194" s="12"/>
      <c r="AJ194" s="12"/>
      <c r="AK194" s="34" t="s">
        <v>125</v>
      </c>
      <c r="AL194" s="34"/>
      <c r="AM194" s="34"/>
      <c r="AN194" s="34"/>
      <c r="AO194" s="34"/>
      <c r="AP194" s="12" t="s">
        <v>62</v>
      </c>
      <c r="AQ194" s="12"/>
      <c r="AR194" s="12"/>
      <c r="AS194" s="12"/>
      <c r="AT194" s="12"/>
      <c r="AU194" s="12" t="s">
        <v>63</v>
      </c>
      <c r="AV194" s="12"/>
      <c r="AW194" s="12"/>
      <c r="AX194" s="12"/>
      <c r="AY194" s="12"/>
      <c r="AZ194" s="34" t="s">
        <v>125</v>
      </c>
      <c r="BA194" s="34"/>
      <c r="BB194" s="34"/>
      <c r="BC194" s="34"/>
      <c r="BD194" s="34"/>
      <c r="CA194" s="1" t="s">
        <v>46</v>
      </c>
    </row>
    <row r="195" spans="1:79" s="69" customFormat="1" ht="25.5" customHeight="1" x14ac:dyDescent="0.2">
      <c r="A195" s="82">
        <v>1</v>
      </c>
      <c r="B195" s="82"/>
      <c r="C195" s="82"/>
      <c r="D195" s="82"/>
      <c r="E195" s="82"/>
      <c r="F195" s="82"/>
      <c r="G195" s="62" t="s">
        <v>192</v>
      </c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4"/>
      <c r="T195" s="83" t="s">
        <v>193</v>
      </c>
      <c r="U195" s="63"/>
      <c r="V195" s="63"/>
      <c r="W195" s="63"/>
      <c r="X195" s="63"/>
      <c r="Y195" s="63"/>
      <c r="Z195" s="64"/>
      <c r="AA195" s="65">
        <v>30000</v>
      </c>
      <c r="AB195" s="65"/>
      <c r="AC195" s="65"/>
      <c r="AD195" s="65"/>
      <c r="AE195" s="65"/>
      <c r="AF195" s="65">
        <v>0</v>
      </c>
      <c r="AG195" s="65"/>
      <c r="AH195" s="65"/>
      <c r="AI195" s="65"/>
      <c r="AJ195" s="65"/>
      <c r="AK195" s="65">
        <f>IF(ISNUMBER(AA195),AA195,0)+IF(ISNUMBER(AF195),AF195,0)</f>
        <v>30000</v>
      </c>
      <c r="AL195" s="65"/>
      <c r="AM195" s="65"/>
      <c r="AN195" s="65"/>
      <c r="AO195" s="65"/>
      <c r="AP195" s="65">
        <v>30000</v>
      </c>
      <c r="AQ195" s="65"/>
      <c r="AR195" s="65"/>
      <c r="AS195" s="65"/>
      <c r="AT195" s="65"/>
      <c r="AU195" s="65">
        <v>0</v>
      </c>
      <c r="AV195" s="65"/>
      <c r="AW195" s="65"/>
      <c r="AX195" s="65"/>
      <c r="AY195" s="65"/>
      <c r="AZ195" s="65">
        <f>IF(ISNUMBER(AP195),AP195,0)+IF(ISNUMBER(AU195),AU195,0)</f>
        <v>30000</v>
      </c>
      <c r="BA195" s="65"/>
      <c r="BB195" s="65"/>
      <c r="BC195" s="65"/>
      <c r="BD195" s="65"/>
      <c r="CA195" s="69" t="s">
        <v>47</v>
      </c>
    </row>
    <row r="196" spans="1:79" s="4" customFormat="1" ht="12.75" customHeight="1" x14ac:dyDescent="0.2">
      <c r="A196" s="55"/>
      <c r="B196" s="55"/>
      <c r="C196" s="55"/>
      <c r="D196" s="55"/>
      <c r="E196" s="55"/>
      <c r="F196" s="55"/>
      <c r="G196" s="70" t="s">
        <v>151</v>
      </c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2"/>
      <c r="T196" s="84"/>
      <c r="U196" s="71"/>
      <c r="V196" s="71"/>
      <c r="W196" s="71"/>
      <c r="X196" s="71"/>
      <c r="Y196" s="71"/>
      <c r="Z196" s="72"/>
      <c r="AA196" s="73">
        <v>30000</v>
      </c>
      <c r="AB196" s="73"/>
      <c r="AC196" s="73"/>
      <c r="AD196" s="73"/>
      <c r="AE196" s="73"/>
      <c r="AF196" s="73">
        <v>0</v>
      </c>
      <c r="AG196" s="73"/>
      <c r="AH196" s="73"/>
      <c r="AI196" s="73"/>
      <c r="AJ196" s="73"/>
      <c r="AK196" s="73">
        <f>IF(ISNUMBER(AA196),AA196,0)+IF(ISNUMBER(AF196),AF196,0)</f>
        <v>30000</v>
      </c>
      <c r="AL196" s="73"/>
      <c r="AM196" s="73"/>
      <c r="AN196" s="73"/>
      <c r="AO196" s="73"/>
      <c r="AP196" s="73">
        <v>30000</v>
      </c>
      <c r="AQ196" s="73"/>
      <c r="AR196" s="73"/>
      <c r="AS196" s="73"/>
      <c r="AT196" s="73"/>
      <c r="AU196" s="73">
        <v>0</v>
      </c>
      <c r="AV196" s="73"/>
      <c r="AW196" s="73"/>
      <c r="AX196" s="73"/>
      <c r="AY196" s="73"/>
      <c r="AZ196" s="73">
        <f>IF(ISNUMBER(AP196),AP196,0)+IF(ISNUMBER(AU196),AU196,0)</f>
        <v>30000</v>
      </c>
      <c r="BA196" s="73"/>
      <c r="BB196" s="73"/>
      <c r="BC196" s="73"/>
      <c r="BD196" s="73"/>
    </row>
    <row r="197" spans="1:79" ht="36" customHeight="1" x14ac:dyDescent="0.2"/>
    <row r="198" spans="1:79" ht="14.25" customHeight="1" x14ac:dyDescent="0.2">
      <c r="A198" s="16" t="s">
        <v>237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</row>
    <row r="199" spans="1:79" ht="4.5" customHeight="1" x14ac:dyDescent="0.2"/>
    <row r="200" spans="1:79" ht="11.25" customHeight="1" x14ac:dyDescent="0.2">
      <c r="A200" s="10" t="s">
        <v>203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</row>
    <row r="201" spans="1:79" ht="7.5" customHeight="1" x14ac:dyDescent="0.2"/>
    <row r="202" spans="1:79" ht="18.75" customHeight="1" x14ac:dyDescent="0.2">
      <c r="A202" s="18" t="s">
        <v>131</v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22" t="s">
        <v>132</v>
      </c>
      <c r="O202" s="23"/>
      <c r="P202" s="23"/>
      <c r="Q202" s="23"/>
      <c r="R202" s="23"/>
      <c r="S202" s="23"/>
      <c r="T202" s="23"/>
      <c r="U202" s="24"/>
      <c r="V202" s="22" t="s">
        <v>133</v>
      </c>
      <c r="W202" s="23"/>
      <c r="X202" s="23"/>
      <c r="Y202" s="24"/>
      <c r="Z202" s="8" t="s">
        <v>204</v>
      </c>
      <c r="AA202" s="9"/>
      <c r="AB202" s="9"/>
      <c r="AC202" s="9"/>
      <c r="AD202" s="9"/>
      <c r="AE202" s="9"/>
      <c r="AF202" s="9"/>
      <c r="AG202" s="19"/>
      <c r="AH202" s="8" t="s">
        <v>207</v>
      </c>
      <c r="AI202" s="9"/>
      <c r="AJ202" s="9"/>
      <c r="AK202" s="9"/>
      <c r="AL202" s="9"/>
      <c r="AM202" s="9"/>
      <c r="AN202" s="9"/>
      <c r="AO202" s="19"/>
      <c r="AP202" s="8" t="s">
        <v>214</v>
      </c>
      <c r="AQ202" s="9"/>
      <c r="AR202" s="9"/>
      <c r="AS202" s="9"/>
      <c r="AT202" s="9"/>
      <c r="AU202" s="9"/>
      <c r="AV202" s="9"/>
      <c r="AW202" s="9"/>
      <c r="AX202" s="8" t="s">
        <v>225</v>
      </c>
      <c r="AY202" s="9"/>
      <c r="AZ202" s="9"/>
      <c r="BA202" s="9"/>
      <c r="BB202" s="9"/>
      <c r="BC202" s="9"/>
      <c r="BD202" s="9"/>
      <c r="BE202" s="19"/>
      <c r="BF202" s="8" t="s">
        <v>230</v>
      </c>
      <c r="BG202" s="9"/>
      <c r="BH202" s="9"/>
      <c r="BI202" s="9"/>
      <c r="BJ202" s="9"/>
      <c r="BK202" s="9"/>
      <c r="BL202" s="9"/>
      <c r="BM202" s="19"/>
    </row>
    <row r="203" spans="1:79" ht="95.25" customHeight="1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25"/>
      <c r="O203" s="26"/>
      <c r="P203" s="26"/>
      <c r="Q203" s="26"/>
      <c r="R203" s="26"/>
      <c r="S203" s="26"/>
      <c r="T203" s="26"/>
      <c r="U203" s="27"/>
      <c r="V203" s="25"/>
      <c r="W203" s="26"/>
      <c r="X203" s="26"/>
      <c r="Y203" s="27"/>
      <c r="Z203" s="48" t="s">
        <v>136</v>
      </c>
      <c r="AA203" s="48"/>
      <c r="AB203" s="48"/>
      <c r="AC203" s="48"/>
      <c r="AD203" s="48" t="s">
        <v>137</v>
      </c>
      <c r="AE203" s="48"/>
      <c r="AF203" s="48"/>
      <c r="AG203" s="48"/>
      <c r="AH203" s="48" t="s">
        <v>136</v>
      </c>
      <c r="AI203" s="48"/>
      <c r="AJ203" s="48"/>
      <c r="AK203" s="48"/>
      <c r="AL203" s="48" t="s">
        <v>137</v>
      </c>
      <c r="AM203" s="48"/>
      <c r="AN203" s="48"/>
      <c r="AO203" s="48"/>
      <c r="AP203" s="48" t="s">
        <v>136</v>
      </c>
      <c r="AQ203" s="48"/>
      <c r="AR203" s="48"/>
      <c r="AS203" s="48"/>
      <c r="AT203" s="48" t="s">
        <v>137</v>
      </c>
      <c r="AU203" s="48"/>
      <c r="AV203" s="48"/>
      <c r="AW203" s="48"/>
      <c r="AX203" s="48" t="s">
        <v>136</v>
      </c>
      <c r="AY203" s="48"/>
      <c r="AZ203" s="48"/>
      <c r="BA203" s="48"/>
      <c r="BB203" s="48" t="s">
        <v>137</v>
      </c>
      <c r="BC203" s="48"/>
      <c r="BD203" s="48"/>
      <c r="BE203" s="48"/>
      <c r="BF203" s="48" t="s">
        <v>136</v>
      </c>
      <c r="BG203" s="48"/>
      <c r="BH203" s="48"/>
      <c r="BI203" s="48"/>
      <c r="BJ203" s="48" t="s">
        <v>137</v>
      </c>
      <c r="BK203" s="48"/>
      <c r="BL203" s="48"/>
      <c r="BM203" s="48"/>
    </row>
    <row r="204" spans="1:79" ht="15" customHeight="1" x14ac:dyDescent="0.2">
      <c r="A204" s="18">
        <v>1</v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8">
        <v>2</v>
      </c>
      <c r="O204" s="9"/>
      <c r="P204" s="9"/>
      <c r="Q204" s="9"/>
      <c r="R204" s="9"/>
      <c r="S204" s="9"/>
      <c r="T204" s="9"/>
      <c r="U204" s="19"/>
      <c r="V204" s="8">
        <v>3</v>
      </c>
      <c r="W204" s="9"/>
      <c r="X204" s="9"/>
      <c r="Y204" s="19"/>
      <c r="Z204" s="18">
        <v>4</v>
      </c>
      <c r="AA204" s="18"/>
      <c r="AB204" s="18"/>
      <c r="AC204" s="18"/>
      <c r="AD204" s="18">
        <v>5</v>
      </c>
      <c r="AE204" s="18"/>
      <c r="AF204" s="18"/>
      <c r="AG204" s="18"/>
      <c r="AH204" s="18">
        <v>6</v>
      </c>
      <c r="AI204" s="18"/>
      <c r="AJ204" s="18"/>
      <c r="AK204" s="18"/>
      <c r="AL204" s="18">
        <v>7</v>
      </c>
      <c r="AM204" s="18"/>
      <c r="AN204" s="18"/>
      <c r="AO204" s="18"/>
      <c r="AP204" s="18">
        <v>8</v>
      </c>
      <c r="AQ204" s="18"/>
      <c r="AR204" s="18"/>
      <c r="AS204" s="18"/>
      <c r="AT204" s="18">
        <v>9</v>
      </c>
      <c r="AU204" s="18"/>
      <c r="AV204" s="18"/>
      <c r="AW204" s="18"/>
      <c r="AX204" s="18">
        <v>10</v>
      </c>
      <c r="AY204" s="18"/>
      <c r="AZ204" s="18"/>
      <c r="BA204" s="18"/>
      <c r="BB204" s="18">
        <v>11</v>
      </c>
      <c r="BC204" s="18"/>
      <c r="BD204" s="18"/>
      <c r="BE204" s="18"/>
      <c r="BF204" s="18">
        <v>12</v>
      </c>
      <c r="BG204" s="18"/>
      <c r="BH204" s="18"/>
      <c r="BI204" s="18"/>
      <c r="BJ204" s="18">
        <v>13</v>
      </c>
      <c r="BK204" s="18"/>
      <c r="BL204" s="18"/>
      <c r="BM204" s="18"/>
    </row>
    <row r="205" spans="1:79" s="1" customFormat="1" ht="12" hidden="1" customHeight="1" x14ac:dyDescent="0.2">
      <c r="A205" s="47" t="s">
        <v>149</v>
      </c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6" t="s">
        <v>134</v>
      </c>
      <c r="O205" s="7"/>
      <c r="P205" s="7"/>
      <c r="Q205" s="7"/>
      <c r="R205" s="7"/>
      <c r="S205" s="7"/>
      <c r="T205" s="7"/>
      <c r="U205" s="13"/>
      <c r="V205" s="6" t="s">
        <v>135</v>
      </c>
      <c r="W205" s="7"/>
      <c r="X205" s="7"/>
      <c r="Y205" s="13"/>
      <c r="Z205" s="12" t="s">
        <v>65</v>
      </c>
      <c r="AA205" s="12"/>
      <c r="AB205" s="12"/>
      <c r="AC205" s="12"/>
      <c r="AD205" s="12" t="s">
        <v>66</v>
      </c>
      <c r="AE205" s="12"/>
      <c r="AF205" s="12"/>
      <c r="AG205" s="12"/>
      <c r="AH205" s="12" t="s">
        <v>67</v>
      </c>
      <c r="AI205" s="12"/>
      <c r="AJ205" s="12"/>
      <c r="AK205" s="12"/>
      <c r="AL205" s="12" t="s">
        <v>68</v>
      </c>
      <c r="AM205" s="12"/>
      <c r="AN205" s="12"/>
      <c r="AO205" s="12"/>
      <c r="AP205" s="12" t="s">
        <v>58</v>
      </c>
      <c r="AQ205" s="12"/>
      <c r="AR205" s="12"/>
      <c r="AS205" s="12"/>
      <c r="AT205" s="12" t="s">
        <v>59</v>
      </c>
      <c r="AU205" s="12"/>
      <c r="AV205" s="12"/>
      <c r="AW205" s="12"/>
      <c r="AX205" s="12" t="s">
        <v>60</v>
      </c>
      <c r="AY205" s="12"/>
      <c r="AZ205" s="12"/>
      <c r="BA205" s="12"/>
      <c r="BB205" s="12" t="s">
        <v>61</v>
      </c>
      <c r="BC205" s="12"/>
      <c r="BD205" s="12"/>
      <c r="BE205" s="12"/>
      <c r="BF205" s="12" t="s">
        <v>62</v>
      </c>
      <c r="BG205" s="12"/>
      <c r="BH205" s="12"/>
      <c r="BI205" s="12"/>
      <c r="BJ205" s="12" t="s">
        <v>63</v>
      </c>
      <c r="BK205" s="12"/>
      <c r="BL205" s="12"/>
      <c r="BM205" s="12"/>
      <c r="CA205" s="1" t="s">
        <v>48</v>
      </c>
    </row>
    <row r="206" spans="1:79" s="4" customFormat="1" ht="12.75" customHeight="1" x14ac:dyDescent="0.2">
      <c r="A206" s="85" t="s">
        <v>151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56"/>
      <c r="O206" s="57"/>
      <c r="P206" s="57"/>
      <c r="Q206" s="57"/>
      <c r="R206" s="57"/>
      <c r="S206" s="57"/>
      <c r="T206" s="57"/>
      <c r="U206" s="58"/>
      <c r="V206" s="86"/>
      <c r="W206" s="87"/>
      <c r="X206" s="87"/>
      <c r="Y206" s="88"/>
      <c r="Z206" s="89"/>
      <c r="AA206" s="89"/>
      <c r="AB206" s="89"/>
      <c r="AC206" s="89"/>
      <c r="AD206" s="89"/>
      <c r="AE206" s="89"/>
      <c r="AF206" s="89"/>
      <c r="AG206" s="89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  <c r="BH206" s="90"/>
      <c r="BI206" s="90"/>
      <c r="BJ206" s="90"/>
      <c r="BK206" s="90"/>
      <c r="BL206" s="90"/>
      <c r="BM206" s="90"/>
      <c r="CA206" s="4" t="s">
        <v>49</v>
      </c>
    </row>
    <row r="207" spans="1:79" ht="6" customHeight="1" x14ac:dyDescent="0.2"/>
    <row r="208" spans="1:79" hidden="1" x14ac:dyDescent="0.2"/>
    <row r="209" spans="1:79" ht="35.25" customHeight="1" x14ac:dyDescent="0.2">
      <c r="A209" s="16" t="s">
        <v>238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</row>
    <row r="210" spans="1:79" ht="6" customHeight="1" x14ac:dyDescent="0.2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</row>
    <row r="211" spans="1:79" hidden="1" x14ac:dyDescent="0.2"/>
    <row r="212" spans="1:79" ht="19.5" customHeight="1" x14ac:dyDescent="0.2">
      <c r="A212" s="20" t="s">
        <v>221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</row>
    <row r="213" spans="1:79" ht="0.75" customHeight="1" x14ac:dyDescent="0.2"/>
    <row r="214" spans="1:79" ht="14.25" customHeight="1" x14ac:dyDescent="0.2">
      <c r="A214" s="16" t="s">
        <v>205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</row>
    <row r="215" spans="1:79" ht="15" customHeight="1" x14ac:dyDescent="0.2">
      <c r="A215" s="10" t="s">
        <v>203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</row>
    <row r="216" spans="1:79" ht="4.5" customHeight="1" x14ac:dyDescent="0.2"/>
    <row r="217" spans="1:79" ht="42.95" customHeight="1" x14ac:dyDescent="0.2">
      <c r="A217" s="48" t="s">
        <v>138</v>
      </c>
      <c r="B217" s="48"/>
      <c r="C217" s="48"/>
      <c r="D217" s="48"/>
      <c r="E217" s="48"/>
      <c r="F217" s="48"/>
      <c r="G217" s="18" t="s">
        <v>19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 t="s">
        <v>15</v>
      </c>
      <c r="U217" s="18"/>
      <c r="V217" s="18"/>
      <c r="W217" s="18"/>
      <c r="X217" s="18"/>
      <c r="Y217" s="18"/>
      <c r="Z217" s="18" t="s">
        <v>14</v>
      </c>
      <c r="AA217" s="18"/>
      <c r="AB217" s="18"/>
      <c r="AC217" s="18"/>
      <c r="AD217" s="18"/>
      <c r="AE217" s="18" t="s">
        <v>139</v>
      </c>
      <c r="AF217" s="18"/>
      <c r="AG217" s="18"/>
      <c r="AH217" s="18"/>
      <c r="AI217" s="18"/>
      <c r="AJ217" s="18"/>
      <c r="AK217" s="18" t="s">
        <v>140</v>
      </c>
      <c r="AL217" s="18"/>
      <c r="AM217" s="18"/>
      <c r="AN217" s="18"/>
      <c r="AO217" s="18"/>
      <c r="AP217" s="18"/>
      <c r="AQ217" s="18" t="s">
        <v>141</v>
      </c>
      <c r="AR217" s="18"/>
      <c r="AS217" s="18"/>
      <c r="AT217" s="18"/>
      <c r="AU217" s="18"/>
      <c r="AV217" s="18"/>
      <c r="AW217" s="18" t="s">
        <v>98</v>
      </c>
      <c r="AX217" s="18"/>
      <c r="AY217" s="18"/>
      <c r="AZ217" s="18"/>
      <c r="BA217" s="18"/>
      <c r="BB217" s="18"/>
      <c r="BC217" s="18"/>
      <c r="BD217" s="18"/>
      <c r="BE217" s="18"/>
      <c r="BF217" s="18"/>
      <c r="BG217" s="18" t="s">
        <v>142</v>
      </c>
      <c r="BH217" s="18"/>
      <c r="BI217" s="18"/>
      <c r="BJ217" s="18"/>
      <c r="BK217" s="18"/>
      <c r="BL217" s="18"/>
    </row>
    <row r="218" spans="1:79" ht="36" customHeight="1" x14ac:dyDescent="0.2">
      <c r="A218" s="48"/>
      <c r="B218" s="48"/>
      <c r="C218" s="48"/>
      <c r="D218" s="48"/>
      <c r="E218" s="48"/>
      <c r="F218" s="4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 t="s">
        <v>17</v>
      </c>
      <c r="AX218" s="18"/>
      <c r="AY218" s="18"/>
      <c r="AZ218" s="18"/>
      <c r="BA218" s="18"/>
      <c r="BB218" s="18" t="s">
        <v>16</v>
      </c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</row>
    <row r="219" spans="1:79" ht="15" customHeight="1" x14ac:dyDescent="0.2">
      <c r="A219" s="18">
        <v>1</v>
      </c>
      <c r="B219" s="18"/>
      <c r="C219" s="18"/>
      <c r="D219" s="18"/>
      <c r="E219" s="18"/>
      <c r="F219" s="18"/>
      <c r="G219" s="18">
        <v>2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>
        <v>3</v>
      </c>
      <c r="U219" s="18"/>
      <c r="V219" s="18"/>
      <c r="W219" s="18"/>
      <c r="X219" s="18"/>
      <c r="Y219" s="18"/>
      <c r="Z219" s="18">
        <v>4</v>
      </c>
      <c r="AA219" s="18"/>
      <c r="AB219" s="18"/>
      <c r="AC219" s="18"/>
      <c r="AD219" s="18"/>
      <c r="AE219" s="18">
        <v>5</v>
      </c>
      <c r="AF219" s="18"/>
      <c r="AG219" s="18"/>
      <c r="AH219" s="18"/>
      <c r="AI219" s="18"/>
      <c r="AJ219" s="18"/>
      <c r="AK219" s="18">
        <v>6</v>
      </c>
      <c r="AL219" s="18"/>
      <c r="AM219" s="18"/>
      <c r="AN219" s="18"/>
      <c r="AO219" s="18"/>
      <c r="AP219" s="18"/>
      <c r="AQ219" s="18">
        <v>7</v>
      </c>
      <c r="AR219" s="18"/>
      <c r="AS219" s="18"/>
      <c r="AT219" s="18"/>
      <c r="AU219" s="18"/>
      <c r="AV219" s="18"/>
      <c r="AW219" s="18">
        <v>8</v>
      </c>
      <c r="AX219" s="18"/>
      <c r="AY219" s="18"/>
      <c r="AZ219" s="18"/>
      <c r="BA219" s="18"/>
      <c r="BB219" s="18">
        <v>9</v>
      </c>
      <c r="BC219" s="18"/>
      <c r="BD219" s="18"/>
      <c r="BE219" s="18"/>
      <c r="BF219" s="18"/>
      <c r="BG219" s="18">
        <v>10</v>
      </c>
      <c r="BH219" s="18"/>
      <c r="BI219" s="18"/>
      <c r="BJ219" s="18"/>
      <c r="BK219" s="18"/>
      <c r="BL219" s="18"/>
    </row>
    <row r="220" spans="1:79" s="1" customFormat="1" ht="12" hidden="1" customHeight="1" x14ac:dyDescent="0.2">
      <c r="A220" s="15" t="s">
        <v>64</v>
      </c>
      <c r="B220" s="15"/>
      <c r="C220" s="15"/>
      <c r="D220" s="15"/>
      <c r="E220" s="15"/>
      <c r="F220" s="15"/>
      <c r="G220" s="47" t="s">
        <v>57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12" t="s">
        <v>80</v>
      </c>
      <c r="U220" s="12"/>
      <c r="V220" s="12"/>
      <c r="W220" s="12"/>
      <c r="X220" s="12"/>
      <c r="Y220" s="12"/>
      <c r="Z220" s="12" t="s">
        <v>81</v>
      </c>
      <c r="AA220" s="12"/>
      <c r="AB220" s="12"/>
      <c r="AC220" s="12"/>
      <c r="AD220" s="12"/>
      <c r="AE220" s="12" t="s">
        <v>82</v>
      </c>
      <c r="AF220" s="12"/>
      <c r="AG220" s="12"/>
      <c r="AH220" s="12"/>
      <c r="AI220" s="12"/>
      <c r="AJ220" s="12"/>
      <c r="AK220" s="12" t="s">
        <v>83</v>
      </c>
      <c r="AL220" s="12"/>
      <c r="AM220" s="12"/>
      <c r="AN220" s="12"/>
      <c r="AO220" s="12"/>
      <c r="AP220" s="12"/>
      <c r="AQ220" s="54" t="s">
        <v>100</v>
      </c>
      <c r="AR220" s="12"/>
      <c r="AS220" s="12"/>
      <c r="AT220" s="12"/>
      <c r="AU220" s="12"/>
      <c r="AV220" s="12"/>
      <c r="AW220" s="12" t="s">
        <v>84</v>
      </c>
      <c r="AX220" s="12"/>
      <c r="AY220" s="12"/>
      <c r="AZ220" s="12"/>
      <c r="BA220" s="12"/>
      <c r="BB220" s="12" t="s">
        <v>85</v>
      </c>
      <c r="BC220" s="12"/>
      <c r="BD220" s="12"/>
      <c r="BE220" s="12"/>
      <c r="BF220" s="12"/>
      <c r="BG220" s="54" t="s">
        <v>101</v>
      </c>
      <c r="BH220" s="12"/>
      <c r="BI220" s="12"/>
      <c r="BJ220" s="12"/>
      <c r="BK220" s="12"/>
      <c r="BL220" s="12"/>
      <c r="CA220" s="1" t="s">
        <v>50</v>
      </c>
    </row>
    <row r="221" spans="1:79" s="4" customFormat="1" ht="12.75" customHeight="1" x14ac:dyDescent="0.2">
      <c r="A221" s="55"/>
      <c r="B221" s="55"/>
      <c r="C221" s="55"/>
      <c r="D221" s="55"/>
      <c r="E221" s="55"/>
      <c r="F221" s="55"/>
      <c r="G221" s="70" t="s">
        <v>151</v>
      </c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2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>
        <f>IF(ISNUMBER(AK221),AK221,0)-IF(ISNUMBER(AE221),AE221,0)</f>
        <v>0</v>
      </c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  <c r="BD221" s="73"/>
      <c r="BE221" s="73"/>
      <c r="BF221" s="73"/>
      <c r="BG221" s="73">
        <f>IF(ISNUMBER(Z221),Z221,0)+IF(ISNUMBER(AK221),AK221,0)</f>
        <v>0</v>
      </c>
      <c r="BH221" s="73"/>
      <c r="BI221" s="73"/>
      <c r="BJ221" s="73"/>
      <c r="BK221" s="73"/>
      <c r="BL221" s="73"/>
      <c r="CA221" s="4" t="s">
        <v>51</v>
      </c>
    </row>
    <row r="222" spans="1:79" ht="8.25" customHeight="1" x14ac:dyDescent="0.2"/>
    <row r="223" spans="1:79" ht="14.25" customHeight="1" x14ac:dyDescent="0.2">
      <c r="A223" s="16" t="s">
        <v>222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</row>
    <row r="224" spans="1:79" ht="10.5" customHeight="1" x14ac:dyDescent="0.2">
      <c r="A224" s="10" t="s">
        <v>203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</row>
    <row r="225" spans="1:79" ht="8.25" customHeight="1" x14ac:dyDescent="0.2"/>
    <row r="226" spans="1:79" ht="18" customHeight="1" x14ac:dyDescent="0.2">
      <c r="A226" s="18" t="s">
        <v>138</v>
      </c>
      <c r="B226" s="18"/>
      <c r="C226" s="18"/>
      <c r="D226" s="18"/>
      <c r="E226" s="18"/>
      <c r="F226" s="18"/>
      <c r="G226" s="18" t="s">
        <v>19</v>
      </c>
      <c r="H226" s="18"/>
      <c r="I226" s="18"/>
      <c r="J226" s="18"/>
      <c r="K226" s="18"/>
      <c r="L226" s="18"/>
      <c r="M226" s="18"/>
      <c r="N226" s="18"/>
      <c r="O226" s="18"/>
      <c r="P226" s="18"/>
      <c r="Q226" s="18" t="s">
        <v>209</v>
      </c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 t="s">
        <v>219</v>
      </c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</row>
    <row r="227" spans="1:79" ht="42.95" customHeight="1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 t="s">
        <v>143</v>
      </c>
      <c r="R227" s="18"/>
      <c r="S227" s="18"/>
      <c r="T227" s="18"/>
      <c r="U227" s="18"/>
      <c r="V227" s="48" t="s">
        <v>144</v>
      </c>
      <c r="W227" s="48"/>
      <c r="X227" s="48"/>
      <c r="Y227" s="48"/>
      <c r="Z227" s="18" t="s">
        <v>145</v>
      </c>
      <c r="AA227" s="18"/>
      <c r="AB227" s="18"/>
      <c r="AC227" s="18"/>
      <c r="AD227" s="18"/>
      <c r="AE227" s="18"/>
      <c r="AF227" s="18"/>
      <c r="AG227" s="18"/>
      <c r="AH227" s="18"/>
      <c r="AI227" s="18"/>
      <c r="AJ227" s="18" t="s">
        <v>146</v>
      </c>
      <c r="AK227" s="18"/>
      <c r="AL227" s="18"/>
      <c r="AM227" s="18"/>
      <c r="AN227" s="18"/>
      <c r="AO227" s="18" t="s">
        <v>20</v>
      </c>
      <c r="AP227" s="18"/>
      <c r="AQ227" s="18"/>
      <c r="AR227" s="18"/>
      <c r="AS227" s="18"/>
      <c r="AT227" s="48" t="s">
        <v>147</v>
      </c>
      <c r="AU227" s="48"/>
      <c r="AV227" s="48"/>
      <c r="AW227" s="48"/>
      <c r="AX227" s="18" t="s">
        <v>145</v>
      </c>
      <c r="AY227" s="18"/>
      <c r="AZ227" s="18"/>
      <c r="BA227" s="18"/>
      <c r="BB227" s="18"/>
      <c r="BC227" s="18"/>
      <c r="BD227" s="18"/>
      <c r="BE227" s="18"/>
      <c r="BF227" s="18"/>
      <c r="BG227" s="18"/>
      <c r="BH227" s="18" t="s">
        <v>148</v>
      </c>
      <c r="BI227" s="18"/>
      <c r="BJ227" s="18"/>
      <c r="BK227" s="18"/>
      <c r="BL227" s="18"/>
    </row>
    <row r="228" spans="1:79" ht="63" customHeight="1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48"/>
      <c r="W228" s="48"/>
      <c r="X228" s="48"/>
      <c r="Y228" s="48"/>
      <c r="Z228" s="18" t="s">
        <v>17</v>
      </c>
      <c r="AA228" s="18"/>
      <c r="AB228" s="18"/>
      <c r="AC228" s="18"/>
      <c r="AD228" s="18"/>
      <c r="AE228" s="18" t="s">
        <v>16</v>
      </c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48"/>
      <c r="AU228" s="48"/>
      <c r="AV228" s="48"/>
      <c r="AW228" s="48"/>
      <c r="AX228" s="18" t="s">
        <v>17</v>
      </c>
      <c r="AY228" s="18"/>
      <c r="AZ228" s="18"/>
      <c r="BA228" s="18"/>
      <c r="BB228" s="18"/>
      <c r="BC228" s="18" t="s">
        <v>16</v>
      </c>
      <c r="BD228" s="18"/>
      <c r="BE228" s="18"/>
      <c r="BF228" s="18"/>
      <c r="BG228" s="18"/>
      <c r="BH228" s="18"/>
      <c r="BI228" s="18"/>
      <c r="BJ228" s="18"/>
      <c r="BK228" s="18"/>
      <c r="BL228" s="18"/>
    </row>
    <row r="229" spans="1:79" ht="15" customHeight="1" x14ac:dyDescent="0.2">
      <c r="A229" s="18">
        <v>1</v>
      </c>
      <c r="B229" s="18"/>
      <c r="C229" s="18"/>
      <c r="D229" s="18"/>
      <c r="E229" s="18"/>
      <c r="F229" s="18"/>
      <c r="G229" s="18">
        <v>2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>
        <v>3</v>
      </c>
      <c r="R229" s="18"/>
      <c r="S229" s="18"/>
      <c r="T229" s="18"/>
      <c r="U229" s="18"/>
      <c r="V229" s="18">
        <v>4</v>
      </c>
      <c r="W229" s="18"/>
      <c r="X229" s="18"/>
      <c r="Y229" s="18"/>
      <c r="Z229" s="18">
        <v>5</v>
      </c>
      <c r="AA229" s="18"/>
      <c r="AB229" s="18"/>
      <c r="AC229" s="18"/>
      <c r="AD229" s="18"/>
      <c r="AE229" s="18">
        <v>6</v>
      </c>
      <c r="AF229" s="18"/>
      <c r="AG229" s="18"/>
      <c r="AH229" s="18"/>
      <c r="AI229" s="18"/>
      <c r="AJ229" s="18">
        <v>7</v>
      </c>
      <c r="AK229" s="18"/>
      <c r="AL229" s="18"/>
      <c r="AM229" s="18"/>
      <c r="AN229" s="18"/>
      <c r="AO229" s="18">
        <v>8</v>
      </c>
      <c r="AP229" s="18"/>
      <c r="AQ229" s="18"/>
      <c r="AR229" s="18"/>
      <c r="AS229" s="18"/>
      <c r="AT229" s="18">
        <v>9</v>
      </c>
      <c r="AU229" s="18"/>
      <c r="AV229" s="18"/>
      <c r="AW229" s="18"/>
      <c r="AX229" s="18">
        <v>10</v>
      </c>
      <c r="AY229" s="18"/>
      <c r="AZ229" s="18"/>
      <c r="BA229" s="18"/>
      <c r="BB229" s="18"/>
      <c r="BC229" s="18">
        <v>11</v>
      </c>
      <c r="BD229" s="18"/>
      <c r="BE229" s="18"/>
      <c r="BF229" s="18"/>
      <c r="BG229" s="18"/>
      <c r="BH229" s="18">
        <v>12</v>
      </c>
      <c r="BI229" s="18"/>
      <c r="BJ229" s="18"/>
      <c r="BK229" s="18"/>
      <c r="BL229" s="18"/>
    </row>
    <row r="230" spans="1:79" s="1" customFormat="1" ht="12" hidden="1" customHeight="1" x14ac:dyDescent="0.2">
      <c r="A230" s="15" t="s">
        <v>64</v>
      </c>
      <c r="B230" s="15"/>
      <c r="C230" s="15"/>
      <c r="D230" s="15"/>
      <c r="E230" s="15"/>
      <c r="F230" s="15"/>
      <c r="G230" s="47" t="s">
        <v>57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12" t="s">
        <v>80</v>
      </c>
      <c r="R230" s="12"/>
      <c r="S230" s="12"/>
      <c r="T230" s="12"/>
      <c r="U230" s="12"/>
      <c r="V230" s="12" t="s">
        <v>81</v>
      </c>
      <c r="W230" s="12"/>
      <c r="X230" s="12"/>
      <c r="Y230" s="12"/>
      <c r="Z230" s="12" t="s">
        <v>82</v>
      </c>
      <c r="AA230" s="12"/>
      <c r="AB230" s="12"/>
      <c r="AC230" s="12"/>
      <c r="AD230" s="12"/>
      <c r="AE230" s="12" t="s">
        <v>83</v>
      </c>
      <c r="AF230" s="12"/>
      <c r="AG230" s="12"/>
      <c r="AH230" s="12"/>
      <c r="AI230" s="12"/>
      <c r="AJ230" s="54" t="s">
        <v>102</v>
      </c>
      <c r="AK230" s="12"/>
      <c r="AL230" s="12"/>
      <c r="AM230" s="12"/>
      <c r="AN230" s="12"/>
      <c r="AO230" s="12" t="s">
        <v>84</v>
      </c>
      <c r="AP230" s="12"/>
      <c r="AQ230" s="12"/>
      <c r="AR230" s="12"/>
      <c r="AS230" s="12"/>
      <c r="AT230" s="54" t="s">
        <v>103</v>
      </c>
      <c r="AU230" s="12"/>
      <c r="AV230" s="12"/>
      <c r="AW230" s="12"/>
      <c r="AX230" s="12" t="s">
        <v>85</v>
      </c>
      <c r="AY230" s="12"/>
      <c r="AZ230" s="12"/>
      <c r="BA230" s="12"/>
      <c r="BB230" s="12"/>
      <c r="BC230" s="12" t="s">
        <v>86</v>
      </c>
      <c r="BD230" s="12"/>
      <c r="BE230" s="12"/>
      <c r="BF230" s="12"/>
      <c r="BG230" s="12"/>
      <c r="BH230" s="54" t="s">
        <v>102</v>
      </c>
      <c r="BI230" s="12"/>
      <c r="BJ230" s="12"/>
      <c r="BK230" s="12"/>
      <c r="BL230" s="12"/>
      <c r="CA230" s="1" t="s">
        <v>52</v>
      </c>
    </row>
    <row r="231" spans="1:79" s="4" customFormat="1" ht="12.75" customHeight="1" x14ac:dyDescent="0.2">
      <c r="A231" s="55"/>
      <c r="B231" s="55"/>
      <c r="C231" s="55"/>
      <c r="D231" s="55"/>
      <c r="E231" s="55"/>
      <c r="F231" s="55"/>
      <c r="G231" s="70" t="s">
        <v>151</v>
      </c>
      <c r="H231" s="71"/>
      <c r="I231" s="71"/>
      <c r="J231" s="71"/>
      <c r="K231" s="71"/>
      <c r="L231" s="71"/>
      <c r="M231" s="71"/>
      <c r="N231" s="71"/>
      <c r="O231" s="71"/>
      <c r="P231" s="72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>
        <f>IF(ISNUMBER(Q231),Q231,0)-IF(ISNUMBER(Z231),Z231,0)</f>
        <v>0</v>
      </c>
      <c r="AK231" s="73"/>
      <c r="AL231" s="73"/>
      <c r="AM231" s="73"/>
      <c r="AN231" s="73"/>
      <c r="AO231" s="73"/>
      <c r="AP231" s="73"/>
      <c r="AQ231" s="73"/>
      <c r="AR231" s="73"/>
      <c r="AS231" s="73"/>
      <c r="AT231" s="73">
        <f>IF(ISNUMBER(V231),V231,0)-IF(ISNUMBER(Z231),Z231,0)-IF(ISNUMBER(AE231),AE231,0)</f>
        <v>0</v>
      </c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>
        <f>IF(ISNUMBER(AO231),AO231,0)-IF(ISNUMBER(AX231),AX231,0)</f>
        <v>0</v>
      </c>
      <c r="BI231" s="73"/>
      <c r="BJ231" s="73"/>
      <c r="BK231" s="73"/>
      <c r="BL231" s="73"/>
      <c r="CA231" s="4" t="s">
        <v>53</v>
      </c>
    </row>
    <row r="232" spans="1:79" ht="6.75" customHeight="1" x14ac:dyDescent="0.2"/>
    <row r="233" spans="1:79" ht="1.5" customHeight="1" x14ac:dyDescent="0.2"/>
    <row r="234" spans="1:79" ht="14.25" customHeight="1" x14ac:dyDescent="0.2">
      <c r="A234" s="16" t="s">
        <v>210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</row>
    <row r="235" spans="1:79" ht="10.5" customHeight="1" x14ac:dyDescent="0.2">
      <c r="A235" s="10" t="s">
        <v>203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</row>
    <row r="236" spans="1:79" ht="6.75" customHeight="1" x14ac:dyDescent="0.2"/>
    <row r="237" spans="1:79" ht="42.95" customHeight="1" x14ac:dyDescent="0.2">
      <c r="A237" s="48" t="s">
        <v>138</v>
      </c>
      <c r="B237" s="48"/>
      <c r="C237" s="48"/>
      <c r="D237" s="48"/>
      <c r="E237" s="48"/>
      <c r="F237" s="48"/>
      <c r="G237" s="18" t="s">
        <v>19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 t="s">
        <v>15</v>
      </c>
      <c r="U237" s="18"/>
      <c r="V237" s="18"/>
      <c r="W237" s="18"/>
      <c r="X237" s="18"/>
      <c r="Y237" s="18"/>
      <c r="Z237" s="18" t="s">
        <v>14</v>
      </c>
      <c r="AA237" s="18"/>
      <c r="AB237" s="18"/>
      <c r="AC237" s="18"/>
      <c r="AD237" s="18"/>
      <c r="AE237" s="18" t="s">
        <v>206</v>
      </c>
      <c r="AF237" s="18"/>
      <c r="AG237" s="18"/>
      <c r="AH237" s="18"/>
      <c r="AI237" s="18"/>
      <c r="AJ237" s="18"/>
      <c r="AK237" s="18" t="s">
        <v>211</v>
      </c>
      <c r="AL237" s="18"/>
      <c r="AM237" s="18"/>
      <c r="AN237" s="18"/>
      <c r="AO237" s="18"/>
      <c r="AP237" s="18"/>
      <c r="AQ237" s="18" t="s">
        <v>223</v>
      </c>
      <c r="AR237" s="18"/>
      <c r="AS237" s="18"/>
      <c r="AT237" s="18"/>
      <c r="AU237" s="18"/>
      <c r="AV237" s="18"/>
      <c r="AW237" s="18" t="s">
        <v>18</v>
      </c>
      <c r="AX237" s="18"/>
      <c r="AY237" s="18"/>
      <c r="AZ237" s="18"/>
      <c r="BA237" s="18"/>
      <c r="BB237" s="18"/>
      <c r="BC237" s="18"/>
      <c r="BD237" s="18"/>
      <c r="BE237" s="18" t="s">
        <v>162</v>
      </c>
      <c r="BF237" s="18"/>
      <c r="BG237" s="18"/>
      <c r="BH237" s="18"/>
      <c r="BI237" s="18"/>
      <c r="BJ237" s="18"/>
      <c r="BK237" s="18"/>
      <c r="BL237" s="18"/>
    </row>
    <row r="238" spans="1:79" ht="21.75" customHeight="1" x14ac:dyDescent="0.2">
      <c r="A238" s="48"/>
      <c r="B238" s="48"/>
      <c r="C238" s="48"/>
      <c r="D238" s="48"/>
      <c r="E238" s="48"/>
      <c r="F238" s="4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</row>
    <row r="239" spans="1:79" ht="10.5" customHeight="1" x14ac:dyDescent="0.2">
      <c r="A239" s="18">
        <v>1</v>
      </c>
      <c r="B239" s="18"/>
      <c r="C239" s="18"/>
      <c r="D239" s="18"/>
      <c r="E239" s="18"/>
      <c r="F239" s="18"/>
      <c r="G239" s="18">
        <v>2</v>
      </c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>
        <v>3</v>
      </c>
      <c r="U239" s="18"/>
      <c r="V239" s="18"/>
      <c r="W239" s="18"/>
      <c r="X239" s="18"/>
      <c r="Y239" s="18"/>
      <c r="Z239" s="18">
        <v>4</v>
      </c>
      <c r="AA239" s="18"/>
      <c r="AB239" s="18"/>
      <c r="AC239" s="18"/>
      <c r="AD239" s="18"/>
      <c r="AE239" s="18">
        <v>5</v>
      </c>
      <c r="AF239" s="18"/>
      <c r="AG239" s="18"/>
      <c r="AH239" s="18"/>
      <c r="AI239" s="18"/>
      <c r="AJ239" s="18"/>
      <c r="AK239" s="18">
        <v>6</v>
      </c>
      <c r="AL239" s="18"/>
      <c r="AM239" s="18"/>
      <c r="AN239" s="18"/>
      <c r="AO239" s="18"/>
      <c r="AP239" s="18"/>
      <c r="AQ239" s="18">
        <v>7</v>
      </c>
      <c r="AR239" s="18"/>
      <c r="AS239" s="18"/>
      <c r="AT239" s="18"/>
      <c r="AU239" s="18"/>
      <c r="AV239" s="18"/>
      <c r="AW239" s="15">
        <v>8</v>
      </c>
      <c r="AX239" s="15"/>
      <c r="AY239" s="15"/>
      <c r="AZ239" s="15"/>
      <c r="BA239" s="15"/>
      <c r="BB239" s="15"/>
      <c r="BC239" s="15"/>
      <c r="BD239" s="15"/>
      <c r="BE239" s="15">
        <v>9</v>
      </c>
      <c r="BF239" s="15"/>
      <c r="BG239" s="15"/>
      <c r="BH239" s="15"/>
      <c r="BI239" s="15"/>
      <c r="BJ239" s="15"/>
      <c r="BK239" s="15"/>
      <c r="BL239" s="15"/>
    </row>
    <row r="240" spans="1:79" s="1" customFormat="1" ht="18.75" hidden="1" customHeight="1" x14ac:dyDescent="0.2">
      <c r="A240" s="15" t="s">
        <v>64</v>
      </c>
      <c r="B240" s="15"/>
      <c r="C240" s="15"/>
      <c r="D240" s="15"/>
      <c r="E240" s="15"/>
      <c r="F240" s="15"/>
      <c r="G240" s="47" t="s">
        <v>57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12" t="s">
        <v>80</v>
      </c>
      <c r="U240" s="12"/>
      <c r="V240" s="12"/>
      <c r="W240" s="12"/>
      <c r="X240" s="12"/>
      <c r="Y240" s="12"/>
      <c r="Z240" s="12" t="s">
        <v>81</v>
      </c>
      <c r="AA240" s="12"/>
      <c r="AB240" s="12"/>
      <c r="AC240" s="12"/>
      <c r="AD240" s="12"/>
      <c r="AE240" s="12" t="s">
        <v>82</v>
      </c>
      <c r="AF240" s="12"/>
      <c r="AG240" s="12"/>
      <c r="AH240" s="12"/>
      <c r="AI240" s="12"/>
      <c r="AJ240" s="12"/>
      <c r="AK240" s="12" t="s">
        <v>83</v>
      </c>
      <c r="AL240" s="12"/>
      <c r="AM240" s="12"/>
      <c r="AN240" s="12"/>
      <c r="AO240" s="12"/>
      <c r="AP240" s="12"/>
      <c r="AQ240" s="12" t="s">
        <v>84</v>
      </c>
      <c r="AR240" s="12"/>
      <c r="AS240" s="12"/>
      <c r="AT240" s="12"/>
      <c r="AU240" s="12"/>
      <c r="AV240" s="12"/>
      <c r="AW240" s="47" t="s">
        <v>87</v>
      </c>
      <c r="AX240" s="47"/>
      <c r="AY240" s="47"/>
      <c r="AZ240" s="47"/>
      <c r="BA240" s="47"/>
      <c r="BB240" s="47"/>
      <c r="BC240" s="47"/>
      <c r="BD240" s="47"/>
      <c r="BE240" s="47" t="s">
        <v>88</v>
      </c>
      <c r="BF240" s="47"/>
      <c r="BG240" s="47"/>
      <c r="BH240" s="47"/>
      <c r="BI240" s="47"/>
      <c r="BJ240" s="47"/>
      <c r="BK240" s="47"/>
      <c r="BL240" s="47"/>
      <c r="CA240" s="1" t="s">
        <v>54</v>
      </c>
    </row>
    <row r="241" spans="1:79" s="4" customFormat="1" ht="12.75" customHeight="1" x14ac:dyDescent="0.2">
      <c r="A241" s="55"/>
      <c r="B241" s="55"/>
      <c r="C241" s="55"/>
      <c r="D241" s="55"/>
      <c r="E241" s="55"/>
      <c r="F241" s="55"/>
      <c r="G241" s="70" t="s">
        <v>151</v>
      </c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2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CA241" s="4" t="s">
        <v>55</v>
      </c>
    </row>
    <row r="242" spans="1:79" ht="6" customHeight="1" x14ac:dyDescent="0.2"/>
    <row r="243" spans="1:79" hidden="1" x14ac:dyDescent="0.2"/>
    <row r="244" spans="1:79" ht="14.25" customHeight="1" x14ac:dyDescent="0.2">
      <c r="A244" s="16" t="s">
        <v>224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</row>
    <row r="245" spans="1:79" ht="5.25" customHeight="1" x14ac:dyDescent="0.2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</row>
    <row r="246" spans="1:79" ht="28.5" hidden="1" customHeight="1" x14ac:dyDescent="0.2"/>
    <row r="247" spans="1:79" ht="0.75" customHeight="1" x14ac:dyDescent="0.2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</row>
    <row r="248" spans="1:79" ht="14.25" x14ac:dyDescent="0.2">
      <c r="A248" s="16" t="s">
        <v>239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</row>
    <row r="249" spans="1:79" ht="14.25" x14ac:dyDescent="0.2">
      <c r="A249" s="16" t="s">
        <v>212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</row>
    <row r="250" spans="1:79" ht="8.25" customHeight="1" x14ac:dyDescent="0.2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</row>
    <row r="251" spans="1:79" ht="15" hidden="1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:79" hidden="1" x14ac:dyDescent="0.2"/>
    <row r="253" spans="1:79" hidden="1" x14ac:dyDescent="0.2"/>
    <row r="254" spans="1:79" ht="18.95" customHeight="1" x14ac:dyDescent="0.2">
      <c r="A254" s="94" t="s">
        <v>199</v>
      </c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17" t="s">
        <v>0</v>
      </c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95" t="s">
        <v>201</v>
      </c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</row>
    <row r="255" spans="1:79" ht="12.75" customHeight="1" x14ac:dyDescent="0.2">
      <c r="AB255" s="14" t="s">
        <v>1</v>
      </c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 t="s">
        <v>150</v>
      </c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</row>
    <row r="256" spans="1:79" ht="18" customHeight="1" x14ac:dyDescent="0.2">
      <c r="A256" s="94" t="s">
        <v>200</v>
      </c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14" t="s">
        <v>0</v>
      </c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96" t="s">
        <v>202</v>
      </c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</row>
    <row r="257" spans="28:58" ht="12" customHeight="1" x14ac:dyDescent="0.2">
      <c r="AB257" s="14" t="s">
        <v>1</v>
      </c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 t="s">
        <v>150</v>
      </c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</row>
  </sheetData>
  <mergeCells count="1420">
    <mergeCell ref="AU196:AY196"/>
    <mergeCell ref="AZ196:BD196"/>
    <mergeCell ref="A196:F196"/>
    <mergeCell ref="G196:S196"/>
    <mergeCell ref="T196:Z196"/>
    <mergeCell ref="AA196:AE196"/>
    <mergeCell ref="AF196:AJ196"/>
    <mergeCell ref="AK196:AO196"/>
    <mergeCell ref="AP196:AT196"/>
    <mergeCell ref="BO184:BS184"/>
    <mergeCell ref="AK184:AO184"/>
    <mergeCell ref="AP184:AT184"/>
    <mergeCell ref="AU184:AY184"/>
    <mergeCell ref="AZ184:BD184"/>
    <mergeCell ref="BE184:BI184"/>
    <mergeCell ref="BJ184:BN184"/>
    <mergeCell ref="A184:F184"/>
    <mergeCell ref="G184:S184"/>
    <mergeCell ref="T184:Z184"/>
    <mergeCell ref="AA184:AE184"/>
    <mergeCell ref="AF184:AJ184"/>
    <mergeCell ref="AX170:AZ170"/>
    <mergeCell ref="BA170:BC170"/>
    <mergeCell ref="BD170:BF170"/>
    <mergeCell ref="BG170:BI170"/>
    <mergeCell ref="BJ170:BL170"/>
    <mergeCell ref="A170:C170"/>
    <mergeCell ref="D170:V170"/>
    <mergeCell ref="W170:Y170"/>
    <mergeCell ref="Z170:AB170"/>
    <mergeCell ref="AC170:AE170"/>
    <mergeCell ref="AF170:AH170"/>
    <mergeCell ref="AI170:AK170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E149:BI149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V138:AE138"/>
    <mergeCell ref="AF138:AJ138"/>
    <mergeCell ref="AK138:AO138"/>
    <mergeCell ref="AP138:AT138"/>
    <mergeCell ref="AU138:AY138"/>
    <mergeCell ref="AZ138:BD138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5:C105"/>
    <mergeCell ref="D105:S105"/>
    <mergeCell ref="T105:X105"/>
    <mergeCell ref="Y105:AC105"/>
    <mergeCell ref="AD105:AF105"/>
    <mergeCell ref="AG105:AK105"/>
    <mergeCell ref="AL105:AP105"/>
    <mergeCell ref="AY95:BC95"/>
    <mergeCell ref="BD95:BH95"/>
    <mergeCell ref="BI95:BM95"/>
    <mergeCell ref="BN95:BP95"/>
    <mergeCell ref="BQ95:BU95"/>
    <mergeCell ref="A95:C95"/>
    <mergeCell ref="D95:S95"/>
    <mergeCell ref="T95:X95"/>
    <mergeCell ref="Y95:AC95"/>
    <mergeCell ref="AD95:AF95"/>
    <mergeCell ref="AG95:AK95"/>
    <mergeCell ref="AL95:AP95"/>
    <mergeCell ref="AQ95:AU95"/>
    <mergeCell ref="AV95:AX95"/>
    <mergeCell ref="BC73:BG73"/>
    <mergeCell ref="BC72:BG72"/>
    <mergeCell ref="A73:D73"/>
    <mergeCell ref="E73:W73"/>
    <mergeCell ref="X73:AB73"/>
    <mergeCell ref="AC73:AG73"/>
    <mergeCell ref="AH73:AJ73"/>
    <mergeCell ref="AK73:AO73"/>
    <mergeCell ref="AP73:AT73"/>
    <mergeCell ref="AU73:AY73"/>
    <mergeCell ref="AZ73:BB73"/>
    <mergeCell ref="A72:D72"/>
    <mergeCell ref="E72:W72"/>
    <mergeCell ref="X72:AB72"/>
    <mergeCell ref="AC72:AG72"/>
    <mergeCell ref="AH72:AJ72"/>
    <mergeCell ref="BM53:BQ53"/>
    <mergeCell ref="BR53:BT53"/>
    <mergeCell ref="BU53:BY53"/>
    <mergeCell ref="AK53:AO53"/>
    <mergeCell ref="AP53:AT53"/>
    <mergeCell ref="AU53:AY53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41:D41"/>
    <mergeCell ref="E41:W41"/>
    <mergeCell ref="X41:AB41"/>
    <mergeCell ref="AC41:AG41"/>
    <mergeCell ref="AH41:AJ41"/>
    <mergeCell ref="AK41:AO41"/>
    <mergeCell ref="AP41:AT41"/>
    <mergeCell ref="AU41:AY41"/>
    <mergeCell ref="AZ41:BB41"/>
    <mergeCell ref="BM31:BQ31"/>
    <mergeCell ref="BR31:BT31"/>
    <mergeCell ref="BU31:BY31"/>
    <mergeCell ref="AK31:AO31"/>
    <mergeCell ref="AP31:AT31"/>
    <mergeCell ref="AU31:AY31"/>
    <mergeCell ref="AZ31:BB31"/>
    <mergeCell ref="BC31:BG31"/>
    <mergeCell ref="BH31:BL31"/>
    <mergeCell ref="A256:AA256"/>
    <mergeCell ref="AB256:AT256"/>
    <mergeCell ref="AU256:BF256"/>
    <mergeCell ref="AB257:AT257"/>
    <mergeCell ref="AU257:BF257"/>
    <mergeCell ref="A31:D31"/>
    <mergeCell ref="E31:W31"/>
    <mergeCell ref="X31:AB31"/>
    <mergeCell ref="AC31:AG31"/>
    <mergeCell ref="AH31:AJ31"/>
    <mergeCell ref="A249:BL249"/>
    <mergeCell ref="A250:BL250"/>
    <mergeCell ref="A254:AA254"/>
    <mergeCell ref="AB254:AT254"/>
    <mergeCell ref="AU254:BF254"/>
    <mergeCell ref="AB255:AT255"/>
    <mergeCell ref="AU255:BF255"/>
    <mergeCell ref="AW241:BD241"/>
    <mergeCell ref="BE241:BL241"/>
    <mergeCell ref="A244:BL244"/>
    <mergeCell ref="A245:BL245"/>
    <mergeCell ref="A247:BL247"/>
    <mergeCell ref="A248:BL248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T240:Y240"/>
    <mergeCell ref="Z240:AD240"/>
    <mergeCell ref="AE240:AJ240"/>
    <mergeCell ref="AK240:AP240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E239:BL239"/>
    <mergeCell ref="A234:BL234"/>
    <mergeCell ref="A235:BL235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T227:AW228"/>
    <mergeCell ref="AX227:BG227"/>
    <mergeCell ref="BH227:BL228"/>
    <mergeCell ref="Z228:AD228"/>
    <mergeCell ref="AE228:AI228"/>
    <mergeCell ref="AX228:BB228"/>
    <mergeCell ref="BC228:BG228"/>
    <mergeCell ref="A224:BL224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K221:AP221"/>
    <mergeCell ref="AQ221:AV221"/>
    <mergeCell ref="AW221:BA221"/>
    <mergeCell ref="BB221:BF221"/>
    <mergeCell ref="BG221:BL221"/>
    <mergeCell ref="A223:BL223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Q217:AV218"/>
    <mergeCell ref="AW217:BF217"/>
    <mergeCell ref="BG217:BL218"/>
    <mergeCell ref="AW218:BA218"/>
    <mergeCell ref="BB218:BF218"/>
    <mergeCell ref="A219:F219"/>
    <mergeCell ref="G219:S219"/>
    <mergeCell ref="T219:Y219"/>
    <mergeCell ref="Z219:AD219"/>
    <mergeCell ref="AE219:AJ219"/>
    <mergeCell ref="A217:F218"/>
    <mergeCell ref="G217:S218"/>
    <mergeCell ref="T217:Y218"/>
    <mergeCell ref="Z217:AD218"/>
    <mergeCell ref="AE217:AJ218"/>
    <mergeCell ref="AK217:AP218"/>
    <mergeCell ref="BJ206:BM206"/>
    <mergeCell ref="A209:BL209"/>
    <mergeCell ref="A210:BL210"/>
    <mergeCell ref="A212:BL212"/>
    <mergeCell ref="A214:BL214"/>
    <mergeCell ref="A215:BL215"/>
    <mergeCell ref="AL206:AO206"/>
    <mergeCell ref="AP206:AS206"/>
    <mergeCell ref="AT206:AW206"/>
    <mergeCell ref="AX206:BA206"/>
    <mergeCell ref="BB206:BE206"/>
    <mergeCell ref="BF206:BI206"/>
    <mergeCell ref="AX205:BA205"/>
    <mergeCell ref="BB205:BE205"/>
    <mergeCell ref="BF205:BI205"/>
    <mergeCell ref="BJ205:BM205"/>
    <mergeCell ref="A206:M206"/>
    <mergeCell ref="N206:U206"/>
    <mergeCell ref="V206:Y206"/>
    <mergeCell ref="Z206:AC206"/>
    <mergeCell ref="AD206:AG206"/>
    <mergeCell ref="AH206:AK206"/>
    <mergeCell ref="BJ204:BM204"/>
    <mergeCell ref="A205:M205"/>
    <mergeCell ref="N205:U205"/>
    <mergeCell ref="V205:Y205"/>
    <mergeCell ref="Z205:AC205"/>
    <mergeCell ref="AD205:AG205"/>
    <mergeCell ref="AH205:AK205"/>
    <mergeCell ref="AL205:AO205"/>
    <mergeCell ref="AP205:AS205"/>
    <mergeCell ref="AT205:AW205"/>
    <mergeCell ref="AL204:AO204"/>
    <mergeCell ref="AP204:AS204"/>
    <mergeCell ref="AT204:AW204"/>
    <mergeCell ref="AX204:BA204"/>
    <mergeCell ref="BB204:BE204"/>
    <mergeCell ref="BF204:BI204"/>
    <mergeCell ref="AX203:BA203"/>
    <mergeCell ref="BB203:BE203"/>
    <mergeCell ref="BF203:BI203"/>
    <mergeCell ref="BJ203:BM203"/>
    <mergeCell ref="A204:M204"/>
    <mergeCell ref="N204:U204"/>
    <mergeCell ref="V204:Y204"/>
    <mergeCell ref="Z204:AC204"/>
    <mergeCell ref="AD204:AG204"/>
    <mergeCell ref="AH204:AK204"/>
    <mergeCell ref="Z203:AC203"/>
    <mergeCell ref="AD203:AG203"/>
    <mergeCell ref="AH203:AK203"/>
    <mergeCell ref="AL203:AO203"/>
    <mergeCell ref="AP203:AS203"/>
    <mergeCell ref="AT203:AW203"/>
    <mergeCell ref="A198:BL198"/>
    <mergeCell ref="A200:BL200"/>
    <mergeCell ref="A202:M203"/>
    <mergeCell ref="N202:U203"/>
    <mergeCell ref="V202:Y203"/>
    <mergeCell ref="Z202:AG202"/>
    <mergeCell ref="AH202:AO202"/>
    <mergeCell ref="AP202:AW202"/>
    <mergeCell ref="AX202:BE202"/>
    <mergeCell ref="BF202:BM202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Z195:BD195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187:BL187"/>
    <mergeCell ref="A189:BB189"/>
    <mergeCell ref="A191:F192"/>
    <mergeCell ref="G191:S192"/>
    <mergeCell ref="T191:Z192"/>
    <mergeCell ref="AA191:AO191"/>
    <mergeCell ref="AP191:BD191"/>
    <mergeCell ref="AA192:AE192"/>
    <mergeCell ref="AF192:AJ192"/>
    <mergeCell ref="AK192:AO192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P180:AT180"/>
    <mergeCell ref="AU180:AY180"/>
    <mergeCell ref="AZ180:BD180"/>
    <mergeCell ref="BE180:BI180"/>
    <mergeCell ref="BJ180:BN180"/>
    <mergeCell ref="BO180:BS180"/>
    <mergeCell ref="A177:BL177"/>
    <mergeCell ref="A179:F180"/>
    <mergeCell ref="G179:S180"/>
    <mergeCell ref="T179:Z180"/>
    <mergeCell ref="AA179:AO179"/>
    <mergeCell ref="AP179:BD179"/>
    <mergeCell ref="BE179:BS179"/>
    <mergeCell ref="AA180:AE180"/>
    <mergeCell ref="AF180:AJ180"/>
    <mergeCell ref="AK180:AO180"/>
    <mergeCell ref="BA169:BC169"/>
    <mergeCell ref="BD169:BF169"/>
    <mergeCell ref="BG169:BI169"/>
    <mergeCell ref="BJ169:BL169"/>
    <mergeCell ref="A173:BL173"/>
    <mergeCell ref="A175:BL175"/>
    <mergeCell ref="AL170:AN170"/>
    <mergeCell ref="AO170:AQ170"/>
    <mergeCell ref="AR170:AT170"/>
    <mergeCell ref="AU170:AW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A167:C167"/>
    <mergeCell ref="D167:V167"/>
    <mergeCell ref="W167:Y167"/>
    <mergeCell ref="Z167:AB167"/>
    <mergeCell ref="AC167:AE167"/>
    <mergeCell ref="AF167:AH167"/>
    <mergeCell ref="BJ165:BL166"/>
    <mergeCell ref="W166:Y166"/>
    <mergeCell ref="Z166:AB166"/>
    <mergeCell ref="AC166:AE166"/>
    <mergeCell ref="AF166:AH166"/>
    <mergeCell ref="AI166:AK166"/>
    <mergeCell ref="AL166:AN166"/>
    <mergeCell ref="AO166:AQ166"/>
    <mergeCell ref="AR166:AT166"/>
    <mergeCell ref="BG164:BL164"/>
    <mergeCell ref="W165:AB165"/>
    <mergeCell ref="AC165:AH165"/>
    <mergeCell ref="AI165:AN165"/>
    <mergeCell ref="AO165:AT165"/>
    <mergeCell ref="AU165:AW166"/>
    <mergeCell ref="AX165:AZ166"/>
    <mergeCell ref="BA165:BC166"/>
    <mergeCell ref="BD165:BF166"/>
    <mergeCell ref="BG165:BI166"/>
    <mergeCell ref="A164:C166"/>
    <mergeCell ref="D164:V166"/>
    <mergeCell ref="W164:AH164"/>
    <mergeCell ref="AI164:AT164"/>
    <mergeCell ref="AU164:AZ164"/>
    <mergeCell ref="BA164:BF164"/>
    <mergeCell ref="AT158:AX158"/>
    <mergeCell ref="AY158:BC158"/>
    <mergeCell ref="BD158:BH158"/>
    <mergeCell ref="BI158:BM158"/>
    <mergeCell ref="BN158:BR158"/>
    <mergeCell ref="A161:BL161"/>
    <mergeCell ref="BI159:BM159"/>
    <mergeCell ref="BN159:BR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36:AT136"/>
    <mergeCell ref="AU136:AY136"/>
    <mergeCell ref="AZ136:BD136"/>
    <mergeCell ref="BE136:BI136"/>
    <mergeCell ref="A151:BL151"/>
    <mergeCell ref="A152:BL152"/>
    <mergeCell ref="BE137:BI137"/>
    <mergeCell ref="A138:C138"/>
    <mergeCell ref="D138:P138"/>
    <mergeCell ref="Q138:U138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BT115:BX115"/>
    <mergeCell ref="A130:BL130"/>
    <mergeCell ref="A132:C133"/>
    <mergeCell ref="D132:P133"/>
    <mergeCell ref="Q132:U133"/>
    <mergeCell ref="V132:AE133"/>
    <mergeCell ref="AF132:AT132"/>
    <mergeCell ref="AU132:BI132"/>
    <mergeCell ref="AF133:AJ133"/>
    <mergeCell ref="AK133:AO133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L104:AP104"/>
    <mergeCell ref="AQ104:AU104"/>
    <mergeCell ref="AV104:AX104"/>
    <mergeCell ref="AY104:BC104"/>
    <mergeCell ref="A107:BL107"/>
    <mergeCell ref="A109:BL109"/>
    <mergeCell ref="AQ105:AU105"/>
    <mergeCell ref="AV105:AX105"/>
    <mergeCell ref="AY105:BC105"/>
    <mergeCell ref="AL103:AP103"/>
    <mergeCell ref="AQ103:AU103"/>
    <mergeCell ref="AV103:AX103"/>
    <mergeCell ref="AY103:BC103"/>
    <mergeCell ref="A104:C104"/>
    <mergeCell ref="D104:S104"/>
    <mergeCell ref="T104:X104"/>
    <mergeCell ref="Y104:AC104"/>
    <mergeCell ref="AD104:AF104"/>
    <mergeCell ref="AG104:AK104"/>
    <mergeCell ref="AL102:AP102"/>
    <mergeCell ref="AQ102:AU102"/>
    <mergeCell ref="AV102:AX102"/>
    <mergeCell ref="AY102:BC102"/>
    <mergeCell ref="A103:C103"/>
    <mergeCell ref="D103:S103"/>
    <mergeCell ref="T103:X103"/>
    <mergeCell ref="Y103:AC103"/>
    <mergeCell ref="AD103:AF103"/>
    <mergeCell ref="AG103:AK103"/>
    <mergeCell ref="A102:C102"/>
    <mergeCell ref="D102:S102"/>
    <mergeCell ref="T102:X102"/>
    <mergeCell ref="Y102:AC102"/>
    <mergeCell ref="AD102:AF102"/>
    <mergeCell ref="AG102:AK102"/>
    <mergeCell ref="AD101:AF101"/>
    <mergeCell ref="AG101:AK101"/>
    <mergeCell ref="AL101:AP101"/>
    <mergeCell ref="AQ101:AU101"/>
    <mergeCell ref="AV101:AX101"/>
    <mergeCell ref="AY101:BC101"/>
    <mergeCell ref="BN94:BP94"/>
    <mergeCell ref="BQ94:BU94"/>
    <mergeCell ref="A97:BL97"/>
    <mergeCell ref="A98:AW98"/>
    <mergeCell ref="A100:C101"/>
    <mergeCell ref="D100:S101"/>
    <mergeCell ref="T100:AK100"/>
    <mergeCell ref="AL100:BC100"/>
    <mergeCell ref="T101:X101"/>
    <mergeCell ref="Y101:AC101"/>
    <mergeCell ref="AL94:AP94"/>
    <mergeCell ref="AQ94:AU94"/>
    <mergeCell ref="AV94:AX94"/>
    <mergeCell ref="AY94:BC94"/>
    <mergeCell ref="BD94:BH94"/>
    <mergeCell ref="BI94:BM94"/>
    <mergeCell ref="A94:C94"/>
    <mergeCell ref="D94:S94"/>
    <mergeCell ref="T94:X94"/>
    <mergeCell ref="Y94:AC94"/>
    <mergeCell ref="AD94:AF94"/>
    <mergeCell ref="AG94:AK94"/>
    <mergeCell ref="AV93:AX93"/>
    <mergeCell ref="AY93:BC93"/>
    <mergeCell ref="BD93:BH93"/>
    <mergeCell ref="BI93:BM93"/>
    <mergeCell ref="BN93:BP93"/>
    <mergeCell ref="BQ93:BU93"/>
    <mergeCell ref="BN92:BP92"/>
    <mergeCell ref="BQ92:BU92"/>
    <mergeCell ref="A93:C93"/>
    <mergeCell ref="D93:S93"/>
    <mergeCell ref="T93:X93"/>
    <mergeCell ref="Y93:AC93"/>
    <mergeCell ref="AD93:AF93"/>
    <mergeCell ref="AG93:AK93"/>
    <mergeCell ref="AL93:AP93"/>
    <mergeCell ref="AQ93:AU93"/>
    <mergeCell ref="AL92:AP92"/>
    <mergeCell ref="AQ92:AU92"/>
    <mergeCell ref="AV92:AX92"/>
    <mergeCell ref="AY92:BC92"/>
    <mergeCell ref="BD92:BH92"/>
    <mergeCell ref="BI92:BM92"/>
    <mergeCell ref="A92:C92"/>
    <mergeCell ref="D92:S92"/>
    <mergeCell ref="T92:X92"/>
    <mergeCell ref="Y92:AC92"/>
    <mergeCell ref="AD92:AF92"/>
    <mergeCell ref="AG92:AK92"/>
    <mergeCell ref="AV91:AX91"/>
    <mergeCell ref="AY91:BC91"/>
    <mergeCell ref="BD91:BH91"/>
    <mergeCell ref="BI91:BM91"/>
    <mergeCell ref="BN91:BP91"/>
    <mergeCell ref="BQ91:BU91"/>
    <mergeCell ref="T91:X91"/>
    <mergeCell ref="Y91:AC91"/>
    <mergeCell ref="AD91:AF91"/>
    <mergeCell ref="AG91:AK91"/>
    <mergeCell ref="AL91:AP91"/>
    <mergeCell ref="AQ91:AU91"/>
    <mergeCell ref="AZ82:BB82"/>
    <mergeCell ref="BC82:BG82"/>
    <mergeCell ref="A85:BL85"/>
    <mergeCell ref="A87:BL87"/>
    <mergeCell ref="A88:BL88"/>
    <mergeCell ref="A90:C91"/>
    <mergeCell ref="D90:S91"/>
    <mergeCell ref="T90:AK90"/>
    <mergeCell ref="AL90:BC90"/>
    <mergeCell ref="BD90:BU90"/>
    <mergeCell ref="AZ81:BB81"/>
    <mergeCell ref="BC81:BG81"/>
    <mergeCell ref="A82:E82"/>
    <mergeCell ref="F82:W82"/>
    <mergeCell ref="X82:AB82"/>
    <mergeCell ref="AC82:AG82"/>
    <mergeCell ref="AH82:AJ82"/>
    <mergeCell ref="AK82:AO82"/>
    <mergeCell ref="AP82:AT82"/>
    <mergeCell ref="AU82:AY82"/>
    <mergeCell ref="AZ80:BB80"/>
    <mergeCell ref="BC80:BG80"/>
    <mergeCell ref="A81:E81"/>
    <mergeCell ref="F81:W81"/>
    <mergeCell ref="X81:AB81"/>
    <mergeCell ref="AC81:AG81"/>
    <mergeCell ref="AH81:AJ81"/>
    <mergeCell ref="AK81:AO81"/>
    <mergeCell ref="AP81:AT81"/>
    <mergeCell ref="AU81:AY81"/>
    <mergeCell ref="AZ79:BB79"/>
    <mergeCell ref="BC79:BG79"/>
    <mergeCell ref="A80:E80"/>
    <mergeCell ref="F80:W80"/>
    <mergeCell ref="X80:AB80"/>
    <mergeCell ref="AC80:AG80"/>
    <mergeCell ref="AH80:AJ80"/>
    <mergeCell ref="AK80:AO80"/>
    <mergeCell ref="AP80:AT80"/>
    <mergeCell ref="AU80:AY80"/>
    <mergeCell ref="A78:E79"/>
    <mergeCell ref="F78:W79"/>
    <mergeCell ref="X78:AO78"/>
    <mergeCell ref="AP78:BG78"/>
    <mergeCell ref="X79:AB79"/>
    <mergeCell ref="AC79:AG79"/>
    <mergeCell ref="AH79:AJ79"/>
    <mergeCell ref="AK79:AO79"/>
    <mergeCell ref="AP79:AT79"/>
    <mergeCell ref="AU79:AY79"/>
    <mergeCell ref="AP71:AT71"/>
    <mergeCell ref="AU71:AY71"/>
    <mergeCell ref="AZ71:BB71"/>
    <mergeCell ref="BC71:BG71"/>
    <mergeCell ref="A75:BL75"/>
    <mergeCell ref="A76:AW76"/>
    <mergeCell ref="AK72:AO72"/>
    <mergeCell ref="AP72:AT72"/>
    <mergeCell ref="AU72:AY72"/>
    <mergeCell ref="AZ72:BB72"/>
    <mergeCell ref="AP70:AT70"/>
    <mergeCell ref="AU70:AY70"/>
    <mergeCell ref="AZ70:BB70"/>
    <mergeCell ref="BC70:BG70"/>
    <mergeCell ref="A71:D71"/>
    <mergeCell ref="E71:W71"/>
    <mergeCell ref="X71:AB71"/>
    <mergeCell ref="AC71:AG71"/>
    <mergeCell ref="AH71:AJ71"/>
    <mergeCell ref="AK71:AO71"/>
    <mergeCell ref="AP69:AT69"/>
    <mergeCell ref="AU69:AY69"/>
    <mergeCell ref="AZ69:BB69"/>
    <mergeCell ref="BC69:BG69"/>
    <mergeCell ref="A70:D70"/>
    <mergeCell ref="E70:W70"/>
    <mergeCell ref="X70:AB70"/>
    <mergeCell ref="AC70:AG70"/>
    <mergeCell ref="AH70:AJ70"/>
    <mergeCell ref="AK70:AO70"/>
    <mergeCell ref="A69:D69"/>
    <mergeCell ref="E69:W69"/>
    <mergeCell ref="X69:AB69"/>
    <mergeCell ref="AC69:AG69"/>
    <mergeCell ref="AH69:AJ69"/>
    <mergeCell ref="AK69:AO69"/>
    <mergeCell ref="AH68:AJ68"/>
    <mergeCell ref="AK68:AO68"/>
    <mergeCell ref="AP68:AT68"/>
    <mergeCell ref="AU68:AY68"/>
    <mergeCell ref="AZ68:BB68"/>
    <mergeCell ref="BC68:BG68"/>
    <mergeCell ref="BR62:BT62"/>
    <mergeCell ref="BU62:BY62"/>
    <mergeCell ref="A64:BL64"/>
    <mergeCell ref="A65:AW65"/>
    <mergeCell ref="A67:D68"/>
    <mergeCell ref="E67:W68"/>
    <mergeCell ref="X67:AO67"/>
    <mergeCell ref="AP67:BG67"/>
    <mergeCell ref="X68:AB68"/>
    <mergeCell ref="AC68:AG68"/>
    <mergeCell ref="AP62:AT62"/>
    <mergeCell ref="AU62:AY62"/>
    <mergeCell ref="AZ62:BB62"/>
    <mergeCell ref="BC62:BG62"/>
    <mergeCell ref="BH62:BL62"/>
    <mergeCell ref="BM62:BQ62"/>
    <mergeCell ref="A62:E62"/>
    <mergeCell ref="F62:W62"/>
    <mergeCell ref="X62:AB62"/>
    <mergeCell ref="AC62:AG62"/>
    <mergeCell ref="AH62:AJ62"/>
    <mergeCell ref="AK62:AO62"/>
    <mergeCell ref="AZ61:BB61"/>
    <mergeCell ref="BC61:BG61"/>
    <mergeCell ref="BH61:BL61"/>
    <mergeCell ref="BM61:BQ61"/>
    <mergeCell ref="BR61:BT61"/>
    <mergeCell ref="BU61:BY61"/>
    <mergeCell ref="BR60:BT60"/>
    <mergeCell ref="BU60:BY60"/>
    <mergeCell ref="A61:E61"/>
    <mergeCell ref="F61:W61"/>
    <mergeCell ref="X61:AB61"/>
    <mergeCell ref="AC61:AG61"/>
    <mergeCell ref="AH61:AJ61"/>
    <mergeCell ref="AK61:AO61"/>
    <mergeCell ref="AP61:AT61"/>
    <mergeCell ref="AU61:AY61"/>
    <mergeCell ref="AP60:AT60"/>
    <mergeCell ref="AU60:AY60"/>
    <mergeCell ref="AZ60:BB60"/>
    <mergeCell ref="BC60:BG60"/>
    <mergeCell ref="BH60:BL60"/>
    <mergeCell ref="BM60:BQ60"/>
    <mergeCell ref="A60:E60"/>
    <mergeCell ref="F60:W60"/>
    <mergeCell ref="X60:AB60"/>
    <mergeCell ref="AC60:AG60"/>
    <mergeCell ref="AH60:AJ60"/>
    <mergeCell ref="AK60:AO60"/>
    <mergeCell ref="AZ59:BB59"/>
    <mergeCell ref="BC59:BG59"/>
    <mergeCell ref="BH59:BL59"/>
    <mergeCell ref="BM59:BQ59"/>
    <mergeCell ref="BR59:BT59"/>
    <mergeCell ref="BU59:BY59"/>
    <mergeCell ref="X59:AB59"/>
    <mergeCell ref="AC59:AG59"/>
    <mergeCell ref="AH59:AJ59"/>
    <mergeCell ref="AK59:AO59"/>
    <mergeCell ref="AP59:AT59"/>
    <mergeCell ref="AU59:AY59"/>
    <mergeCell ref="BM51:BQ51"/>
    <mergeCell ref="BR51:BT51"/>
    <mergeCell ref="BU51:BY51"/>
    <mergeCell ref="A55:BL55"/>
    <mergeCell ref="A56:BL56"/>
    <mergeCell ref="A58:E59"/>
    <mergeCell ref="F58:W59"/>
    <mergeCell ref="X58:AO58"/>
    <mergeCell ref="AP58:BG58"/>
    <mergeCell ref="BH58:BY58"/>
    <mergeCell ref="AK51:AO51"/>
    <mergeCell ref="AP51:AT51"/>
    <mergeCell ref="AU51:AY51"/>
    <mergeCell ref="AZ51:BB51"/>
    <mergeCell ref="BC51:BG51"/>
    <mergeCell ref="BH51:BL51"/>
    <mergeCell ref="BC50:BG50"/>
    <mergeCell ref="BH50:BL50"/>
    <mergeCell ref="BM50:BQ50"/>
    <mergeCell ref="BR50:BT50"/>
    <mergeCell ref="BU50:BY50"/>
    <mergeCell ref="A51:D51"/>
    <mergeCell ref="E51:W51"/>
    <mergeCell ref="X51:AB51"/>
    <mergeCell ref="AC51:AG51"/>
    <mergeCell ref="AH51:AJ51"/>
    <mergeCell ref="BU49:BY49"/>
    <mergeCell ref="A50:D50"/>
    <mergeCell ref="E50:W50"/>
    <mergeCell ref="X50:AB50"/>
    <mergeCell ref="AC50:AG50"/>
    <mergeCell ref="AH50:AJ50"/>
    <mergeCell ref="AK50:AO50"/>
    <mergeCell ref="AP50:AT50"/>
    <mergeCell ref="AU50:AY50"/>
    <mergeCell ref="AZ50:BB50"/>
    <mergeCell ref="AU49:AY49"/>
    <mergeCell ref="AZ49:BB49"/>
    <mergeCell ref="BC49:BG49"/>
    <mergeCell ref="BH49:BL49"/>
    <mergeCell ref="BM49:BQ49"/>
    <mergeCell ref="BR49:BT49"/>
    <mergeCell ref="BM48:BQ48"/>
    <mergeCell ref="BR48:BT48"/>
    <mergeCell ref="BU48:BY48"/>
    <mergeCell ref="A49:D49"/>
    <mergeCell ref="E49:W49"/>
    <mergeCell ref="X49:AB49"/>
    <mergeCell ref="AC49:AG49"/>
    <mergeCell ref="AH49:AJ49"/>
    <mergeCell ref="AK49:AO49"/>
    <mergeCell ref="AP49:AT49"/>
    <mergeCell ref="AK48:AO48"/>
    <mergeCell ref="AP48:AT48"/>
    <mergeCell ref="AU48:AY48"/>
    <mergeCell ref="AZ48:BB48"/>
    <mergeCell ref="BC48:BG48"/>
    <mergeCell ref="BH48:BL48"/>
    <mergeCell ref="A44:BL44"/>
    <mergeCell ref="A45:BL45"/>
    <mergeCell ref="A47:D48"/>
    <mergeCell ref="E47:W48"/>
    <mergeCell ref="X47:AO47"/>
    <mergeCell ref="AP47:BG47"/>
    <mergeCell ref="BH47:BY47"/>
    <mergeCell ref="X48:AB48"/>
    <mergeCell ref="AC48:AG48"/>
    <mergeCell ref="AH48:AJ48"/>
    <mergeCell ref="AK40:AO40"/>
    <mergeCell ref="AP40:AT40"/>
    <mergeCell ref="AU40:AY40"/>
    <mergeCell ref="AZ40:BB40"/>
    <mergeCell ref="BC40:BG40"/>
    <mergeCell ref="A43:BZ43"/>
    <mergeCell ref="BC41:BG41"/>
    <mergeCell ref="AK39:AO39"/>
    <mergeCell ref="AP39:AT39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38:AO38"/>
    <mergeCell ref="AP38:AT38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7:AO37"/>
    <mergeCell ref="AP37:AT37"/>
    <mergeCell ref="AU37:AY37"/>
    <mergeCell ref="AZ37:BB37"/>
    <mergeCell ref="BC37:BG37"/>
    <mergeCell ref="A38:D38"/>
    <mergeCell ref="E38:W38"/>
    <mergeCell ref="X38:AB38"/>
    <mergeCell ref="AC38:AG38"/>
    <mergeCell ref="AH38:AJ38"/>
    <mergeCell ref="BU30:BY30"/>
    <mergeCell ref="A33:BL33"/>
    <mergeCell ref="A34:AW34"/>
    <mergeCell ref="A36:D37"/>
    <mergeCell ref="E36:W37"/>
    <mergeCell ref="X36:AO36"/>
    <mergeCell ref="AP36:BG36"/>
    <mergeCell ref="X37:AB37"/>
    <mergeCell ref="AC37:AG37"/>
    <mergeCell ref="AH37:AJ37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A1:BL1"/>
    <mergeCell ref="A2:BL2"/>
    <mergeCell ref="A4:BL4"/>
    <mergeCell ref="A7:AD7"/>
    <mergeCell ref="AE7:AJ7"/>
    <mergeCell ref="A8:AD8"/>
    <mergeCell ref="AE8:AX8"/>
  </mergeCells>
  <conditionalFormatting sqref="A94 A169 A104">
    <cfRule type="cellIs" dxfId="57" priority="63" stopIfTrue="1" operator="equal">
      <formula>A93</formula>
    </cfRule>
  </conditionalFormatting>
  <conditionalFormatting sqref="A115:C115 A136:C136">
    <cfRule type="cellIs" dxfId="56" priority="64" stopIfTrue="1" operator="equal">
      <formula>A114</formula>
    </cfRule>
    <cfRule type="cellIs" dxfId="55" priority="65" stopIfTrue="1" operator="equal">
      <formula>0</formula>
    </cfRule>
  </conditionalFormatting>
  <conditionalFormatting sqref="A95">
    <cfRule type="cellIs" dxfId="54" priority="62" stopIfTrue="1" operator="equal">
      <formula>A94</formula>
    </cfRule>
  </conditionalFormatting>
  <conditionalFormatting sqref="A105">
    <cfRule type="cellIs" dxfId="53" priority="60" stopIfTrue="1" operator="equal">
      <formula>A104</formula>
    </cfRule>
  </conditionalFormatting>
  <conditionalFormatting sqref="A170">
    <cfRule type="cellIs" dxfId="52" priority="2" stopIfTrue="1" operator="equal">
      <formula>A169</formula>
    </cfRule>
  </conditionalFormatting>
  <conditionalFormatting sqref="A116:C116">
    <cfRule type="cellIs" dxfId="51" priority="57" stopIfTrue="1" operator="equal">
      <formula>A115</formula>
    </cfRule>
    <cfRule type="cellIs" dxfId="50" priority="58" stopIfTrue="1" operator="equal">
      <formula>0</formula>
    </cfRule>
  </conditionalFormatting>
  <conditionalFormatting sqref="A117:C117">
    <cfRule type="cellIs" dxfId="49" priority="55" stopIfTrue="1" operator="equal">
      <formula>A116</formula>
    </cfRule>
    <cfRule type="cellIs" dxfId="48" priority="56" stopIfTrue="1" operator="equal">
      <formula>0</formula>
    </cfRule>
  </conditionalFormatting>
  <conditionalFormatting sqref="A118:C118">
    <cfRule type="cellIs" dxfId="47" priority="53" stopIfTrue="1" operator="equal">
      <formula>A117</formula>
    </cfRule>
    <cfRule type="cellIs" dxfId="46" priority="54" stopIfTrue="1" operator="equal">
      <formula>0</formula>
    </cfRule>
  </conditionalFormatting>
  <conditionalFormatting sqref="A119:C119">
    <cfRule type="cellIs" dxfId="45" priority="51" stopIfTrue="1" operator="equal">
      <formula>A118</formula>
    </cfRule>
    <cfRule type="cellIs" dxfId="44" priority="52" stopIfTrue="1" operator="equal">
      <formula>0</formula>
    </cfRule>
  </conditionalFormatting>
  <conditionalFormatting sqref="A120:C120">
    <cfRule type="cellIs" dxfId="43" priority="49" stopIfTrue="1" operator="equal">
      <formula>A119</formula>
    </cfRule>
    <cfRule type="cellIs" dxfId="42" priority="50" stopIfTrue="1" operator="equal">
      <formula>0</formula>
    </cfRule>
  </conditionalFormatting>
  <conditionalFormatting sqref="A121:C121">
    <cfRule type="cellIs" dxfId="41" priority="47" stopIfTrue="1" operator="equal">
      <formula>A120</formula>
    </cfRule>
    <cfRule type="cellIs" dxfId="40" priority="48" stopIfTrue="1" operator="equal">
      <formula>0</formula>
    </cfRule>
  </conditionalFormatting>
  <conditionalFormatting sqref="A122:C122">
    <cfRule type="cellIs" dxfId="39" priority="45" stopIfTrue="1" operator="equal">
      <formula>A121</formula>
    </cfRule>
    <cfRule type="cellIs" dxfId="38" priority="46" stopIfTrue="1" operator="equal">
      <formula>0</formula>
    </cfRule>
  </conditionalFormatting>
  <conditionalFormatting sqref="A123:C123">
    <cfRule type="cellIs" dxfId="37" priority="43" stopIfTrue="1" operator="equal">
      <formula>A122</formula>
    </cfRule>
    <cfRule type="cellIs" dxfId="36" priority="44" stopIfTrue="1" operator="equal">
      <formula>0</formula>
    </cfRule>
  </conditionalFormatting>
  <conditionalFormatting sqref="A124:C124">
    <cfRule type="cellIs" dxfId="35" priority="41" stopIfTrue="1" operator="equal">
      <formula>A123</formula>
    </cfRule>
    <cfRule type="cellIs" dxfId="34" priority="42" stopIfTrue="1" operator="equal">
      <formula>0</formula>
    </cfRule>
  </conditionalFormatting>
  <conditionalFormatting sqref="A125:C125">
    <cfRule type="cellIs" dxfId="33" priority="39" stopIfTrue="1" operator="equal">
      <formula>A124</formula>
    </cfRule>
    <cfRule type="cellIs" dxfId="32" priority="40" stopIfTrue="1" operator="equal">
      <formula>0</formula>
    </cfRule>
  </conditionalFormatting>
  <conditionalFormatting sqref="A126:C126">
    <cfRule type="cellIs" dxfId="31" priority="37" stopIfTrue="1" operator="equal">
      <formula>A125</formula>
    </cfRule>
    <cfRule type="cellIs" dxfId="30" priority="38" stopIfTrue="1" operator="equal">
      <formula>0</formula>
    </cfRule>
  </conditionalFormatting>
  <conditionalFormatting sqref="A127:C127">
    <cfRule type="cellIs" dxfId="29" priority="35" stopIfTrue="1" operator="equal">
      <formula>A126</formula>
    </cfRule>
    <cfRule type="cellIs" dxfId="28" priority="36" stopIfTrue="1" operator="equal">
      <formula>0</formula>
    </cfRule>
  </conditionalFormatting>
  <conditionalFormatting sqref="A128:C128">
    <cfRule type="cellIs" dxfId="27" priority="33" stopIfTrue="1" operator="equal">
      <formula>A127</formula>
    </cfRule>
    <cfRule type="cellIs" dxfId="26" priority="34" stopIfTrue="1" operator="equal">
      <formula>0</formula>
    </cfRule>
  </conditionalFormatting>
  <conditionalFormatting sqref="A137:C137">
    <cfRule type="cellIs" dxfId="25" priority="29" stopIfTrue="1" operator="equal">
      <formula>A136</formula>
    </cfRule>
    <cfRule type="cellIs" dxfId="24" priority="30" stopIfTrue="1" operator="equal">
      <formula>0</formula>
    </cfRule>
  </conditionalFormatting>
  <conditionalFormatting sqref="A138:C138">
    <cfRule type="cellIs" dxfId="23" priority="27" stopIfTrue="1" operator="equal">
      <formula>A137</formula>
    </cfRule>
    <cfRule type="cellIs" dxfId="22" priority="28" stopIfTrue="1" operator="equal">
      <formula>0</formula>
    </cfRule>
  </conditionalFormatting>
  <conditionalFormatting sqref="A139:C139">
    <cfRule type="cellIs" dxfId="21" priority="25" stopIfTrue="1" operator="equal">
      <formula>A138</formula>
    </cfRule>
    <cfRule type="cellIs" dxfId="20" priority="26" stopIfTrue="1" operator="equal">
      <formula>0</formula>
    </cfRule>
  </conditionalFormatting>
  <conditionalFormatting sqref="A140:C140">
    <cfRule type="cellIs" dxfId="19" priority="23" stopIfTrue="1" operator="equal">
      <formula>A139</formula>
    </cfRule>
    <cfRule type="cellIs" dxfId="18" priority="24" stopIfTrue="1" operator="equal">
      <formula>0</formula>
    </cfRule>
  </conditionalFormatting>
  <conditionalFormatting sqref="A141:C141">
    <cfRule type="cellIs" dxfId="17" priority="21" stopIfTrue="1" operator="equal">
      <formula>A140</formula>
    </cfRule>
    <cfRule type="cellIs" dxfId="16" priority="22" stopIfTrue="1" operator="equal">
      <formula>0</formula>
    </cfRule>
  </conditionalFormatting>
  <conditionalFormatting sqref="A142:C142">
    <cfRule type="cellIs" dxfId="15" priority="19" stopIfTrue="1" operator="equal">
      <formula>A141</formula>
    </cfRule>
    <cfRule type="cellIs" dxfId="14" priority="20" stopIfTrue="1" operator="equal">
      <formula>0</formula>
    </cfRule>
  </conditionalFormatting>
  <conditionalFormatting sqref="A143:C143">
    <cfRule type="cellIs" dxfId="13" priority="17" stopIfTrue="1" operator="equal">
      <formula>A142</formula>
    </cfRule>
    <cfRule type="cellIs" dxfId="12" priority="18" stopIfTrue="1" operator="equal">
      <formula>0</formula>
    </cfRule>
  </conditionalFormatting>
  <conditionalFormatting sqref="A144:C144">
    <cfRule type="cellIs" dxfId="11" priority="15" stopIfTrue="1" operator="equal">
      <formula>A143</formula>
    </cfRule>
    <cfRule type="cellIs" dxfId="10" priority="16" stopIfTrue="1" operator="equal">
      <formula>0</formula>
    </cfRule>
  </conditionalFormatting>
  <conditionalFormatting sqref="A145:C145">
    <cfRule type="cellIs" dxfId="9" priority="13" stopIfTrue="1" operator="equal">
      <formula>A144</formula>
    </cfRule>
    <cfRule type="cellIs" dxfId="8" priority="14" stopIfTrue="1" operator="equal">
      <formula>0</formula>
    </cfRule>
  </conditionalFormatting>
  <conditionalFormatting sqref="A146:C146">
    <cfRule type="cellIs" dxfId="7" priority="11" stopIfTrue="1" operator="equal">
      <formula>A145</formula>
    </cfRule>
    <cfRule type="cellIs" dxfId="6" priority="12" stopIfTrue="1" operator="equal">
      <formula>0</formula>
    </cfRule>
  </conditionalFormatting>
  <conditionalFormatting sqref="A147:C147">
    <cfRule type="cellIs" dxfId="5" priority="9" stopIfTrue="1" operator="equal">
      <formula>A146</formula>
    </cfRule>
    <cfRule type="cellIs" dxfId="4" priority="10" stopIfTrue="1" operator="equal">
      <formula>0</formula>
    </cfRule>
  </conditionalFormatting>
  <conditionalFormatting sqref="A148:C148">
    <cfRule type="cellIs" dxfId="3" priority="7" stopIfTrue="1" operator="equal">
      <formula>A147</formula>
    </cfRule>
    <cfRule type="cellIs" dxfId="2" priority="8" stopIfTrue="1" operator="equal">
      <formula>0</formula>
    </cfRule>
  </conditionalFormatting>
  <conditionalFormatting sqref="A149:C149">
    <cfRule type="cellIs" dxfId="1" priority="5" stopIfTrue="1" operator="equal">
      <formula>A148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КПК0213123</vt:lpstr>
      <vt:lpstr>'Додаток2 КПК0213123'!Область_печати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2019-04-25T12:30:53Z</cp:lastPrinted>
  <dcterms:created xsi:type="dcterms:W3CDTF">2016-07-02T12:27:50Z</dcterms:created>
  <dcterms:modified xsi:type="dcterms:W3CDTF">2019-04-25T12:32:10Z</dcterms:modified>
</cp:coreProperties>
</file>