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паспорта\2025 рік\245-од\"/>
    </mc:Choice>
  </mc:AlternateContent>
  <xr:revisionPtr revIDLastSave="0" documentId="8_{8F055E98-93F5-411A-BA19-6E0BABD89EC1}" xr6:coauthVersionLast="47" xr6:coauthVersionMax="47" xr10:uidLastSave="{00000000-0000-0000-0000-000000000000}"/>
  <bookViews>
    <workbookView xWindow="-120" yWindow="-120" windowWidth="29040" windowHeight="15840"/>
  </bookViews>
  <sheets>
    <sheet name="КПК0216030" sheetId="2" r:id="rId1"/>
  </sheets>
  <definedNames>
    <definedName name="_xlnm.Print_Area" localSheetId="0">КПК0216030!$A$1:$BM$138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R83" i="2" l="1"/>
  <c r="AR82" i="2"/>
  <c r="AS74" i="2"/>
  <c r="AS73" i="2"/>
  <c r="AS72" i="2"/>
  <c r="AS71" i="2"/>
  <c r="AS70" i="2"/>
  <c r="AS69" i="2"/>
  <c r="AS68" i="2"/>
  <c r="AS67" i="2"/>
  <c r="AS66" i="2"/>
</calcChain>
</file>

<file path=xl/sharedStrings.xml><?xml version="1.0" encoding="utf-8"?>
<sst xmlns="http://schemas.openxmlformats.org/spreadsheetml/2006/main" count="216" uniqueCount="157">
  <si>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</si>
  <si>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</si>
  <si>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</si>
  <si>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</si>
  <si>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</si>
  <si>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</si>
  <si>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</si>
  <si>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</si>
  <si>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</si>
  <si>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</si>
  <si>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</si>
  <si>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</si>
  <si>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</si>
  <si>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</si>
  <si>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</si>
  <si>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</si>
  <si>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</si>
  <si>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</si>
  <si>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</si>
  <si>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</si>
  <si>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</si>
  <si>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</si>
  <si>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</si>
  <si>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</si>
  <si>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</si>
  <si>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</si>
  <si>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</si>
  <si>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</si>
  <si>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</si>
  <si>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</si>
  <si>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</si>
  <si>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</si>
  <si>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</si>
  <si>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</si>
  <si>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</si>
  <si>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</si>
  <si>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</si>
  <si>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</si>
  <si>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</si>
  <si>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</si>
  <si>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</si>
  <si>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</si>
  <si>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</si>
  <si>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</si>
  <si>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</si>
  <si>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</si>
  <si>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</si>
  <si>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</si>
  <si>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</si>
  <si>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</si>
  <si>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</si>
  <si>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</si>
  <si>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</si>
  <si>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</si>
  <si>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</si>
  <si>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</si>
  <si>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</si>
  <si>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</si>
  <si>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</si>
  <si>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</si>
  <si>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</si>
  <si>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</si>
  <si>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</si>
  <si>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</si>
  <si>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благоустрою громади</t>
  </si>
  <si>
    <t>Забезпечення утримання в належному технічному стані об`єктів дорожнього господарства</t>
  </si>
  <si>
    <t>Проведення поточного ремонту об`єктів транспортної інфраструктури</t>
  </si>
  <si>
    <t>Проведення капітального ремонту об`єктів транспортної інфраструктури</t>
  </si>
  <si>
    <t>Забезпечення утримання та поточного ремонту гідротехнічних споруд</t>
  </si>
  <si>
    <t>Забезпечення капітального ремонту гідротехнічних споруд</t>
  </si>
  <si>
    <t>Забезпечення облаштування та утримання окремої території (парку, скверу тощо)</t>
  </si>
  <si>
    <t>Збереження та утримання на належному рівні зеленої зони населеного пункту та поліпшення його екологічних умов</t>
  </si>
  <si>
    <t>Утримання в належному стані земель водного фонду (пляжів, зон відпочинку тощо )</t>
  </si>
  <si>
    <t>Утримання в належному стані об`єктів, задіяних в прийомі поверхневого стоку в дощову каналізацію (очисних споруд, насосних станцій, відкритих колекторів)</t>
  </si>
  <si>
    <t>Забезпечення функціонування мережі громадських вбиралень</t>
  </si>
  <si>
    <t>Забезпечення благоустрою кладовищ</t>
  </si>
  <si>
    <t>Забезпечення видалення аварійних ,сухостійних дерев та ліквідація амброзії</t>
  </si>
  <si>
    <t>Забезпечення функціонування вуличного освітлення</t>
  </si>
  <si>
    <t>Виготовлення проектно-кошторисної документації</t>
  </si>
  <si>
    <t>Забезпечення облаштування та озеленення окремої території( центральної садиби, берегової зони відпочинку)</t>
  </si>
  <si>
    <t>Забезпечення проведення поточного ремонту службового приміщення за адресою вул.Центральна 43, с.Новоолександрівка</t>
  </si>
  <si>
    <t>Забезпечення предметами довгострокового використання</t>
  </si>
  <si>
    <t>Виготовлення проєктно-кошторисної документації по капітальному ремонту об'єктів благоустрію</t>
  </si>
  <si>
    <t>Забезпеченняутримання в належному стану придорожніх територій в літній період- ліквідація карантинних рослин, покос трави</t>
  </si>
  <si>
    <t>Забезпечення виконання суспільно-корисних робіт</t>
  </si>
  <si>
    <t>Придбання тротуарної плитки та металлоконструкцій для виготовлення на Алеї Слави</t>
  </si>
  <si>
    <t>Виготовлення ПКД с. Майорка</t>
  </si>
  <si>
    <t>Поточний ремонт вуличного освітлення с.Кам'янка, с. Старі Кодаки</t>
  </si>
  <si>
    <t>УСЬОГО</t>
  </si>
  <si>
    <t>Комплексна програма благоустрою та реформування і розвитку ЖКГ</t>
  </si>
  <si>
    <t>затрат</t>
  </si>
  <si>
    <t>Z1</t>
  </si>
  <si>
    <t>кількість дерев, що доглядаються</t>
  </si>
  <si>
    <t>од.</t>
  </si>
  <si>
    <t>площа території об`єктів зеленого господарства, яка підлягає санітарному прибиранню (догляду)</t>
  </si>
  <si>
    <t>га.</t>
  </si>
  <si>
    <t>Обсяг видатків за споживчу енергію (вуличне освітлення)</t>
  </si>
  <si>
    <t>грн.</t>
  </si>
  <si>
    <t>Обсяг видатків на виконання суспільно-корисних робіт</t>
  </si>
  <si>
    <t>Обсяг витрат на покос трави та ліквідацію карантиних рослин</t>
  </si>
  <si>
    <t>Обсяг видатків на вивіз сміття</t>
  </si>
  <si>
    <t>Обсяг видатків на придбання тротуарної плитки та металоконструкцій для облаштування Алеї Слави</t>
  </si>
  <si>
    <t>Виготовлення ПКД с.Майорка</t>
  </si>
  <si>
    <t>Поточний ремонт вуличного освітлення с. Кам`янка, с. Старі Кодаки</t>
  </si>
  <si>
    <t>Обсяг витрат на поточний ремонт дитячого майданчика вул.Сурська,74, с. Новоолександрівка</t>
  </si>
  <si>
    <t>продукту</t>
  </si>
  <si>
    <t>Обсяг споживання вуличного освітлення в натуральному виразі</t>
  </si>
  <si>
    <t>кВт.год</t>
  </si>
  <si>
    <t>Кількість працівників для суспільно-корисних робіт</t>
  </si>
  <si>
    <t>осіб</t>
  </si>
  <si>
    <t>кількість об`єктів (вулиць) по вивезенню ТПВ</t>
  </si>
  <si>
    <t>Кількість об`єктів, де планується облаштування Алеї Слави</t>
  </si>
  <si>
    <t>шт.</t>
  </si>
  <si>
    <t>Кількість об`єктів для виготовлення ПКД</t>
  </si>
  <si>
    <t>Кількість сіл, де буде проведено поточний ремонт вуличного освітлення</t>
  </si>
  <si>
    <t>Кількість дитячих майданчиків, на яких буде проведений поточний ремонт</t>
  </si>
  <si>
    <t>ефективності</t>
  </si>
  <si>
    <t>Середні витрати на 1 га покосу</t>
  </si>
  <si>
    <t>Середні витрати на 1 Квт вуличного освітлення</t>
  </si>
  <si>
    <t>Середні витрати на утримання 1 працівника</t>
  </si>
  <si>
    <t>Середні витрати на 1 об`єкт по вивозу ТПВ</t>
  </si>
  <si>
    <t>Середні витрати на придбання матеріалів для облаштування Алеї Слави</t>
  </si>
  <si>
    <t>Середні витрати на виготовлення ПКД на 1 об`єкт</t>
  </si>
  <si>
    <t>Середні витрати на поточний ремонт вуличного освітлення</t>
  </si>
  <si>
    <t>Середні витрати на проведення поточного ремонту 1 дитячого майданчика</t>
  </si>
  <si>
    <t>якості</t>
  </si>
  <si>
    <t>Ефективність проведених заходів</t>
  </si>
  <si>
    <t>відс.</t>
  </si>
  <si>
    <t>Ефективність проведених заходів по суспільно-корисним роботам</t>
  </si>
  <si>
    <t>Відсоток спожитої електроенергії вуличного освітлення</t>
  </si>
  <si>
    <t>Ефективність проведених послуг по вивозу ТПВ</t>
  </si>
  <si>
    <t>Ефективність виконаних заходів по облаштуванню Алеї Слави</t>
  </si>
  <si>
    <t>Ефективність виготовлення ПКД</t>
  </si>
  <si>
    <t>Ефективність проведеного поточного ремонту вуличного освітлення</t>
  </si>
  <si>
    <t>Ефективність виконання поточного ремонту дитячого майданчика</t>
  </si>
  <si>
    <t>Конституція України;_x000D__x000D__x000D_
Бюджетний кодекс України;_x000D__x000D__x000D_
Закон України "Про місцеве самоврядування в Україні";_x000D_
Закон України "Про благоустрій населених пунктів"._x000D_
Програма соціально-економічного розвитку Новоолександрівської сільської територіальної громади на 2023 рік._x000D_
Програми реформування та розвитку житлово-комунального господарства Новоолександрівської сільської територіальної громади на 2018-2023 рік._x000D_
Наказ МФУ від 02.08.2010 року №805 "Про затвердження основних підходів до запровадження програмно-цільового методу складання та виконання місцевих бюджетів. _x000D__x000D__x000D_
Рішення сільської ради "Про застосування програмно-цільового методу та затвердження паспортів бюджетних програм на рівні сільського бюджету Новоолександрівської сільської ради" №1410-16/7 від 22.12.2016 року.</t>
  </si>
  <si>
    <t>Підвищення рівня благоустрою громади</t>
  </si>
  <si>
    <t>0200000</t>
  </si>
  <si>
    <t>03.09.2025</t>
  </si>
  <si>
    <t>245-од</t>
  </si>
  <si>
    <t>Розпорядження від 03.09.2025 року № 245-од</t>
  </si>
  <si>
    <t>ВИКОНАВЧИЙ КОМІТЕТ НОВООЛЕКСАНДРІВСЬКОЇ СІЛЬСЬКОЇ РАДИ ДНІПРОВСЬКОГО РАЙОНУ ДНІПРОПЕТРОВСЬКОЇ ОБЛАСТІ</t>
  </si>
  <si>
    <t>Фінансовий відділ</t>
  </si>
  <si>
    <t>Сільський голова</t>
  </si>
  <si>
    <t>Начальник відділу</t>
  </si>
  <si>
    <t>О.О Візір</t>
  </si>
  <si>
    <t>Н.Г. Шмалько</t>
  </si>
  <si>
    <t>40201087</t>
  </si>
  <si>
    <t>0451100000</t>
  </si>
  <si>
    <t>гривень</t>
  </si>
  <si>
    <t>бюджетної програми місцевого бюджету на 2025  рік</t>
  </si>
  <si>
    <t>0216030</t>
  </si>
  <si>
    <t>Організація благоустрою населених пунктів</t>
  </si>
  <si>
    <t>Виконавчий комітет Новоолександрівської сільської ради Дніпровського району Дніпропетровської області</t>
  </si>
  <si>
    <t>0210000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</si>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</sst>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  <xf numFmtId="0" fontId="8" fillId="0" borderId="3" xfId="0" quotePrefix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</cellXfs>
  <cellStyles count="1">
    <cellStyle name="Обычный" xfId="0" builtinId="0"/>
  </cellStyles>
  <dxfs count="8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8"/>
  <sheetViews>
    <sheetView tabSelected="1" topLeftCell="A2" zoomScaleNormal="100" zoomScaleSheetLayoutView="100" workbookViewId="0">
      <selection activeCell="A29" sqref="A29:IV2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140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141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138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139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150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9" t="s">
        <v>137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141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147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154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153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147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151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155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156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152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148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17118797.879999999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16565380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553417.88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05" customHeight="1" x14ac:dyDescent="0.2">
      <c r="A26" s="120" t="s">
        <v>135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6.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136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8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43">
        <v>3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 x14ac:dyDescent="0.2">
      <c r="A44" s="43">
        <v>4</v>
      </c>
      <c r="B44" s="43"/>
      <c r="C44" s="43"/>
      <c r="D44" s="43"/>
      <c r="E44" s="43"/>
      <c r="F44" s="43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75" customHeight="1" x14ac:dyDescent="0.2">
      <c r="A45" s="43">
        <v>5</v>
      </c>
      <c r="B45" s="43"/>
      <c r="C45" s="43"/>
      <c r="D45" s="43"/>
      <c r="E45" s="43"/>
      <c r="F45" s="43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2.75" customHeight="1" x14ac:dyDescent="0.2">
      <c r="A46" s="43">
        <v>6</v>
      </c>
      <c r="B46" s="43"/>
      <c r="C46" s="43"/>
      <c r="D46" s="43"/>
      <c r="E46" s="43"/>
      <c r="F46" s="43"/>
      <c r="G46" s="86" t="s">
        <v>70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ht="12.75" customHeight="1" x14ac:dyDescent="0.2">
      <c r="A47" s="43">
        <v>7</v>
      </c>
      <c r="B47" s="43"/>
      <c r="C47" s="43"/>
      <c r="D47" s="43"/>
      <c r="E47" s="43"/>
      <c r="F47" s="43"/>
      <c r="G47" s="86" t="s">
        <v>71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9"/>
    </row>
    <row r="48" spans="1:79" ht="12.75" customHeight="1" x14ac:dyDescent="0.2">
      <c r="A48" s="43">
        <v>8</v>
      </c>
      <c r="B48" s="43"/>
      <c r="C48" s="43"/>
      <c r="D48" s="43"/>
      <c r="E48" s="43"/>
      <c r="F48" s="43"/>
      <c r="G48" s="86" t="s">
        <v>72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9"/>
    </row>
    <row r="49" spans="1:64" ht="12.75" customHeight="1" x14ac:dyDescent="0.2">
      <c r="A49" s="43">
        <v>9</v>
      </c>
      <c r="B49" s="43"/>
      <c r="C49" s="43"/>
      <c r="D49" s="43"/>
      <c r="E49" s="43"/>
      <c r="F49" s="43"/>
      <c r="G49" s="86" t="s">
        <v>73</v>
      </c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9"/>
    </row>
    <row r="50" spans="1:64" ht="12.75" customHeight="1" x14ac:dyDescent="0.2">
      <c r="A50" s="43">
        <v>10</v>
      </c>
      <c r="B50" s="43"/>
      <c r="C50" s="43"/>
      <c r="D50" s="43"/>
      <c r="E50" s="43"/>
      <c r="F50" s="43"/>
      <c r="G50" s="86" t="s">
        <v>74</v>
      </c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9"/>
    </row>
    <row r="51" spans="1:64" ht="12.75" customHeight="1" x14ac:dyDescent="0.2">
      <c r="A51" s="43">
        <v>11</v>
      </c>
      <c r="B51" s="43"/>
      <c r="C51" s="43"/>
      <c r="D51" s="43"/>
      <c r="E51" s="43"/>
      <c r="F51" s="43"/>
      <c r="G51" s="86" t="s">
        <v>75</v>
      </c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9"/>
    </row>
    <row r="52" spans="1:64" ht="12.75" customHeight="1" x14ac:dyDescent="0.2">
      <c r="A52" s="43">
        <v>12</v>
      </c>
      <c r="B52" s="43"/>
      <c r="C52" s="43"/>
      <c r="D52" s="43"/>
      <c r="E52" s="43"/>
      <c r="F52" s="43"/>
      <c r="G52" s="86" t="s">
        <v>76</v>
      </c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9"/>
    </row>
    <row r="53" spans="1:64" ht="12.75" customHeight="1" x14ac:dyDescent="0.2">
      <c r="A53" s="43">
        <v>13</v>
      </c>
      <c r="B53" s="43"/>
      <c r="C53" s="43"/>
      <c r="D53" s="43"/>
      <c r="E53" s="43"/>
      <c r="F53" s="43"/>
      <c r="G53" s="86" t="s">
        <v>77</v>
      </c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9"/>
    </row>
    <row r="54" spans="1:64" ht="12.75" customHeight="1" x14ac:dyDescent="0.2">
      <c r="A54" s="43">
        <v>14</v>
      </c>
      <c r="B54" s="43"/>
      <c r="C54" s="43"/>
      <c r="D54" s="43"/>
      <c r="E54" s="43"/>
      <c r="F54" s="43"/>
      <c r="G54" s="86" t="s">
        <v>78</v>
      </c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9"/>
    </row>
    <row r="55" spans="1:64" ht="12.75" customHeight="1" x14ac:dyDescent="0.2">
      <c r="A55" s="43">
        <v>15</v>
      </c>
      <c r="B55" s="43"/>
      <c r="C55" s="43"/>
      <c r="D55" s="43"/>
      <c r="E55" s="43"/>
      <c r="F55" s="43"/>
      <c r="G55" s="86" t="s">
        <v>79</v>
      </c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9"/>
    </row>
    <row r="56" spans="1:64" ht="12.75" customHeight="1" x14ac:dyDescent="0.2">
      <c r="A56" s="43">
        <v>16</v>
      </c>
      <c r="B56" s="43"/>
      <c r="C56" s="43"/>
      <c r="D56" s="43"/>
      <c r="E56" s="43"/>
      <c r="F56" s="43"/>
      <c r="G56" s="86" t="s">
        <v>64</v>
      </c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9"/>
    </row>
    <row r="57" spans="1:64" ht="12.75" customHeight="1" x14ac:dyDescent="0.2">
      <c r="A57" s="43">
        <v>17</v>
      </c>
      <c r="B57" s="43"/>
      <c r="C57" s="43"/>
      <c r="D57" s="43"/>
      <c r="E57" s="43"/>
      <c r="F57" s="43"/>
      <c r="G57" s="86" t="s">
        <v>80</v>
      </c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9"/>
    </row>
    <row r="58" spans="1:64" ht="12.75" customHeight="1" x14ac:dyDescent="0.2">
      <c r="A58" s="43">
        <v>18</v>
      </c>
      <c r="B58" s="43"/>
      <c r="C58" s="43"/>
      <c r="D58" s="43"/>
      <c r="E58" s="43"/>
      <c r="F58" s="43"/>
      <c r="G58" s="86" t="s">
        <v>81</v>
      </c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9"/>
    </row>
    <row r="59" spans="1:64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</row>
    <row r="60" spans="1:64" ht="15.75" customHeight="1" x14ac:dyDescent="0.2">
      <c r="A60" s="44" t="s">
        <v>40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</row>
    <row r="61" spans="1:64" ht="15" customHeight="1" x14ac:dyDescent="0.2">
      <c r="A61" s="48" t="s">
        <v>149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22"/>
      <c r="BB61" s="22"/>
      <c r="BC61" s="22"/>
      <c r="BD61" s="22"/>
      <c r="BE61" s="22"/>
      <c r="BF61" s="22"/>
      <c r="BG61" s="22"/>
      <c r="BH61" s="22"/>
      <c r="BI61" s="6"/>
      <c r="BJ61" s="6"/>
      <c r="BK61" s="6"/>
      <c r="BL61" s="6"/>
    </row>
    <row r="62" spans="1:64" ht="15.95" customHeight="1" x14ac:dyDescent="0.2">
      <c r="A62" s="38" t="s">
        <v>27</v>
      </c>
      <c r="B62" s="38"/>
      <c r="C62" s="38"/>
      <c r="D62" s="60" t="s">
        <v>25</v>
      </c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2"/>
      <c r="AC62" s="38" t="s">
        <v>28</v>
      </c>
      <c r="AD62" s="38"/>
      <c r="AE62" s="38"/>
      <c r="AF62" s="38"/>
      <c r="AG62" s="38"/>
      <c r="AH62" s="38"/>
      <c r="AI62" s="38"/>
      <c r="AJ62" s="38"/>
      <c r="AK62" s="38" t="s">
        <v>29</v>
      </c>
      <c r="AL62" s="38"/>
      <c r="AM62" s="38"/>
      <c r="AN62" s="38"/>
      <c r="AO62" s="38"/>
      <c r="AP62" s="38"/>
      <c r="AQ62" s="38"/>
      <c r="AR62" s="38"/>
      <c r="AS62" s="38" t="s">
        <v>26</v>
      </c>
      <c r="AT62" s="38"/>
      <c r="AU62" s="38"/>
      <c r="AV62" s="38"/>
      <c r="AW62" s="38"/>
      <c r="AX62" s="38"/>
      <c r="AY62" s="38"/>
      <c r="AZ62" s="38"/>
      <c r="BA62" s="18"/>
      <c r="BB62" s="18"/>
      <c r="BC62" s="18"/>
      <c r="BD62" s="18"/>
      <c r="BE62" s="18"/>
      <c r="BF62" s="18"/>
      <c r="BG62" s="18"/>
      <c r="BH62" s="18"/>
    </row>
    <row r="63" spans="1:64" ht="12" customHeight="1" x14ac:dyDescent="0.2">
      <c r="A63" s="38"/>
      <c r="B63" s="38"/>
      <c r="C63" s="38"/>
      <c r="D63" s="63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5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18"/>
      <c r="BB63" s="18"/>
      <c r="BC63" s="18"/>
      <c r="BD63" s="18"/>
      <c r="BE63" s="18"/>
      <c r="BF63" s="18"/>
      <c r="BG63" s="18"/>
      <c r="BH63" s="18"/>
    </row>
    <row r="64" spans="1:64" ht="15.75" x14ac:dyDescent="0.2">
      <c r="A64" s="38">
        <v>1</v>
      </c>
      <c r="B64" s="38"/>
      <c r="C64" s="38"/>
      <c r="D64" s="39">
        <v>2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1"/>
      <c r="AC64" s="38">
        <v>3</v>
      </c>
      <c r="AD64" s="38"/>
      <c r="AE64" s="38"/>
      <c r="AF64" s="38"/>
      <c r="AG64" s="38"/>
      <c r="AH64" s="38"/>
      <c r="AI64" s="38"/>
      <c r="AJ64" s="38"/>
      <c r="AK64" s="38">
        <v>4</v>
      </c>
      <c r="AL64" s="38"/>
      <c r="AM64" s="38"/>
      <c r="AN64" s="38"/>
      <c r="AO64" s="38"/>
      <c r="AP64" s="38"/>
      <c r="AQ64" s="38"/>
      <c r="AR64" s="38"/>
      <c r="AS64" s="38">
        <v>5</v>
      </c>
      <c r="AT64" s="38"/>
      <c r="AU64" s="38"/>
      <c r="AV64" s="38"/>
      <c r="AW64" s="38"/>
      <c r="AX64" s="38"/>
      <c r="AY64" s="38"/>
      <c r="AZ64" s="38"/>
      <c r="BA64" s="18"/>
      <c r="BB64" s="18"/>
      <c r="BC64" s="18"/>
      <c r="BD64" s="18"/>
      <c r="BE64" s="18"/>
      <c r="BF64" s="18"/>
      <c r="BG64" s="18"/>
      <c r="BH64" s="18"/>
    </row>
    <row r="65" spans="1:79" s="4" customFormat="1" ht="12.75" hidden="1" customHeight="1" x14ac:dyDescent="0.2">
      <c r="A65" s="43" t="s">
        <v>6</v>
      </c>
      <c r="B65" s="43"/>
      <c r="C65" s="43"/>
      <c r="D65" s="76" t="s">
        <v>7</v>
      </c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8"/>
      <c r="AC65" s="70" t="s">
        <v>8</v>
      </c>
      <c r="AD65" s="70"/>
      <c r="AE65" s="70"/>
      <c r="AF65" s="70"/>
      <c r="AG65" s="70"/>
      <c r="AH65" s="70"/>
      <c r="AI65" s="70"/>
      <c r="AJ65" s="70"/>
      <c r="AK65" s="70" t="s">
        <v>9</v>
      </c>
      <c r="AL65" s="70"/>
      <c r="AM65" s="70"/>
      <c r="AN65" s="70"/>
      <c r="AO65" s="70"/>
      <c r="AP65" s="70"/>
      <c r="AQ65" s="70"/>
      <c r="AR65" s="70"/>
      <c r="AS65" s="72" t="s">
        <v>10</v>
      </c>
      <c r="AT65" s="70"/>
      <c r="AU65" s="70"/>
      <c r="AV65" s="70"/>
      <c r="AW65" s="70"/>
      <c r="AX65" s="70"/>
      <c r="AY65" s="70"/>
      <c r="AZ65" s="70"/>
      <c r="BA65" s="19"/>
      <c r="BB65" s="20"/>
      <c r="BC65" s="20"/>
      <c r="BD65" s="20"/>
      <c r="BE65" s="20"/>
      <c r="BF65" s="20"/>
      <c r="BG65" s="20"/>
      <c r="BH65" s="20"/>
      <c r="CA65" s="4" t="s">
        <v>13</v>
      </c>
    </row>
    <row r="66" spans="1:79" ht="25.5" customHeight="1" x14ac:dyDescent="0.2">
      <c r="A66" s="43">
        <v>1</v>
      </c>
      <c r="B66" s="43"/>
      <c r="C66" s="43"/>
      <c r="D66" s="86" t="s">
        <v>82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9"/>
      <c r="AC66" s="53">
        <v>30260</v>
      </c>
      <c r="AD66" s="53"/>
      <c r="AE66" s="53"/>
      <c r="AF66" s="53"/>
      <c r="AG66" s="53"/>
      <c r="AH66" s="53"/>
      <c r="AI66" s="53"/>
      <c r="AJ66" s="53"/>
      <c r="AK66" s="53">
        <v>280000</v>
      </c>
      <c r="AL66" s="53"/>
      <c r="AM66" s="53"/>
      <c r="AN66" s="53"/>
      <c r="AO66" s="53"/>
      <c r="AP66" s="53"/>
      <c r="AQ66" s="53"/>
      <c r="AR66" s="53"/>
      <c r="AS66" s="53">
        <f>AC66+AK66</f>
        <v>310260</v>
      </c>
      <c r="AT66" s="53"/>
      <c r="AU66" s="53"/>
      <c r="AV66" s="53"/>
      <c r="AW66" s="53"/>
      <c r="AX66" s="53"/>
      <c r="AY66" s="53"/>
      <c r="AZ66" s="53"/>
      <c r="BA66" s="21"/>
      <c r="BB66" s="21"/>
      <c r="BC66" s="21"/>
      <c r="BD66" s="21"/>
      <c r="BE66" s="21"/>
      <c r="BF66" s="21"/>
      <c r="BG66" s="21"/>
      <c r="BH66" s="21"/>
      <c r="CA66" s="1" t="s">
        <v>14</v>
      </c>
    </row>
    <row r="67" spans="1:79" ht="12.75" customHeight="1" x14ac:dyDescent="0.2">
      <c r="A67" s="43">
        <v>2</v>
      </c>
      <c r="B67" s="43"/>
      <c r="C67" s="43"/>
      <c r="D67" s="86" t="s">
        <v>64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9"/>
      <c r="AC67" s="53">
        <v>12657450</v>
      </c>
      <c r="AD67" s="53"/>
      <c r="AE67" s="53"/>
      <c r="AF67" s="53"/>
      <c r="AG67" s="53"/>
      <c r="AH67" s="53"/>
      <c r="AI67" s="53"/>
      <c r="AJ67" s="53"/>
      <c r="AK67" s="53">
        <v>0</v>
      </c>
      <c r="AL67" s="53"/>
      <c r="AM67" s="53"/>
      <c r="AN67" s="53"/>
      <c r="AO67" s="53"/>
      <c r="AP67" s="53"/>
      <c r="AQ67" s="53"/>
      <c r="AR67" s="53"/>
      <c r="AS67" s="53">
        <f>AC67+AK67</f>
        <v>12657450</v>
      </c>
      <c r="AT67" s="53"/>
      <c r="AU67" s="53"/>
      <c r="AV67" s="53"/>
      <c r="AW67" s="53"/>
      <c r="AX67" s="53"/>
      <c r="AY67" s="53"/>
      <c r="AZ67" s="53"/>
      <c r="BA67" s="21"/>
      <c r="BB67" s="21"/>
      <c r="BC67" s="21"/>
      <c r="BD67" s="21"/>
      <c r="BE67" s="21"/>
      <c r="BF67" s="21"/>
      <c r="BG67" s="21"/>
      <c r="BH67" s="21"/>
    </row>
    <row r="68" spans="1:79" ht="12.75" customHeight="1" x14ac:dyDescent="0.2">
      <c r="A68" s="43">
        <v>3</v>
      </c>
      <c r="B68" s="43"/>
      <c r="C68" s="43"/>
      <c r="D68" s="86" t="s">
        <v>77</v>
      </c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9"/>
      <c r="AC68" s="53">
        <v>898000</v>
      </c>
      <c r="AD68" s="53"/>
      <c r="AE68" s="53"/>
      <c r="AF68" s="53"/>
      <c r="AG68" s="53"/>
      <c r="AH68" s="53"/>
      <c r="AI68" s="53"/>
      <c r="AJ68" s="53"/>
      <c r="AK68" s="53">
        <v>0</v>
      </c>
      <c r="AL68" s="53"/>
      <c r="AM68" s="53"/>
      <c r="AN68" s="53"/>
      <c r="AO68" s="53"/>
      <c r="AP68" s="53"/>
      <c r="AQ68" s="53"/>
      <c r="AR68" s="53"/>
      <c r="AS68" s="53">
        <f>AC68+AK68</f>
        <v>898000</v>
      </c>
      <c r="AT68" s="53"/>
      <c r="AU68" s="53"/>
      <c r="AV68" s="53"/>
      <c r="AW68" s="53"/>
      <c r="AX68" s="53"/>
      <c r="AY68" s="53"/>
      <c r="AZ68" s="53"/>
      <c r="BA68" s="21"/>
      <c r="BB68" s="21"/>
      <c r="BC68" s="21"/>
      <c r="BD68" s="21"/>
      <c r="BE68" s="21"/>
      <c r="BF68" s="21"/>
      <c r="BG68" s="21"/>
      <c r="BH68" s="21"/>
    </row>
    <row r="69" spans="1:79" ht="25.5" customHeight="1" x14ac:dyDescent="0.2">
      <c r="A69" s="43">
        <v>4</v>
      </c>
      <c r="B69" s="43"/>
      <c r="C69" s="43"/>
      <c r="D69" s="86" t="s">
        <v>83</v>
      </c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9"/>
      <c r="AC69" s="53">
        <v>2443670</v>
      </c>
      <c r="AD69" s="53"/>
      <c r="AE69" s="53"/>
      <c r="AF69" s="53"/>
      <c r="AG69" s="53"/>
      <c r="AH69" s="53"/>
      <c r="AI69" s="53"/>
      <c r="AJ69" s="53"/>
      <c r="AK69" s="53">
        <v>0</v>
      </c>
      <c r="AL69" s="53"/>
      <c r="AM69" s="53"/>
      <c r="AN69" s="53"/>
      <c r="AO69" s="53"/>
      <c r="AP69" s="53"/>
      <c r="AQ69" s="53"/>
      <c r="AR69" s="53"/>
      <c r="AS69" s="53">
        <f>AC69+AK69</f>
        <v>2443670</v>
      </c>
      <c r="AT69" s="53"/>
      <c r="AU69" s="53"/>
      <c r="AV69" s="53"/>
      <c r="AW69" s="53"/>
      <c r="AX69" s="53"/>
      <c r="AY69" s="53"/>
      <c r="AZ69" s="53"/>
      <c r="BA69" s="21"/>
      <c r="BB69" s="21"/>
      <c r="BC69" s="21"/>
      <c r="BD69" s="21"/>
      <c r="BE69" s="21"/>
      <c r="BF69" s="21"/>
      <c r="BG69" s="21"/>
      <c r="BH69" s="21"/>
    </row>
    <row r="70" spans="1:79" ht="12.75" customHeight="1" x14ac:dyDescent="0.2">
      <c r="A70" s="43">
        <v>5</v>
      </c>
      <c r="B70" s="43"/>
      <c r="C70" s="43"/>
      <c r="D70" s="86" t="s">
        <v>84</v>
      </c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9"/>
      <c r="AC70" s="53">
        <v>0</v>
      </c>
      <c r="AD70" s="53"/>
      <c r="AE70" s="53"/>
      <c r="AF70" s="53"/>
      <c r="AG70" s="53"/>
      <c r="AH70" s="53"/>
      <c r="AI70" s="53"/>
      <c r="AJ70" s="53"/>
      <c r="AK70" s="53">
        <v>273417.88</v>
      </c>
      <c r="AL70" s="53"/>
      <c r="AM70" s="53"/>
      <c r="AN70" s="53"/>
      <c r="AO70" s="53"/>
      <c r="AP70" s="53"/>
      <c r="AQ70" s="53"/>
      <c r="AR70" s="53"/>
      <c r="AS70" s="53">
        <f>AC70+AK70</f>
        <v>273417.88</v>
      </c>
      <c r="AT70" s="53"/>
      <c r="AU70" s="53"/>
      <c r="AV70" s="53"/>
      <c r="AW70" s="53"/>
      <c r="AX70" s="53"/>
      <c r="AY70" s="53"/>
      <c r="AZ70" s="53"/>
      <c r="BA70" s="21"/>
      <c r="BB70" s="21"/>
      <c r="BC70" s="21"/>
      <c r="BD70" s="21"/>
      <c r="BE70" s="21"/>
      <c r="BF70" s="21"/>
      <c r="BG70" s="21"/>
      <c r="BH70" s="21"/>
    </row>
    <row r="71" spans="1:79" ht="12.75" customHeight="1" x14ac:dyDescent="0.2">
      <c r="A71" s="43">
        <v>6</v>
      </c>
      <c r="B71" s="43"/>
      <c r="C71" s="43"/>
      <c r="D71" s="86" t="s">
        <v>85</v>
      </c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9"/>
      <c r="AC71" s="53">
        <v>196000</v>
      </c>
      <c r="AD71" s="53"/>
      <c r="AE71" s="53"/>
      <c r="AF71" s="53"/>
      <c r="AG71" s="53"/>
      <c r="AH71" s="53"/>
      <c r="AI71" s="53"/>
      <c r="AJ71" s="53"/>
      <c r="AK71" s="53">
        <v>0</v>
      </c>
      <c r="AL71" s="53"/>
      <c r="AM71" s="53"/>
      <c r="AN71" s="53"/>
      <c r="AO71" s="53"/>
      <c r="AP71" s="53"/>
      <c r="AQ71" s="53"/>
      <c r="AR71" s="53"/>
      <c r="AS71" s="53">
        <f>AC71+AK71</f>
        <v>196000</v>
      </c>
      <c r="AT71" s="53"/>
      <c r="AU71" s="53"/>
      <c r="AV71" s="53"/>
      <c r="AW71" s="53"/>
      <c r="AX71" s="53"/>
      <c r="AY71" s="53"/>
      <c r="AZ71" s="53"/>
      <c r="BA71" s="21"/>
      <c r="BB71" s="21"/>
      <c r="BC71" s="21"/>
      <c r="BD71" s="21"/>
      <c r="BE71" s="21"/>
      <c r="BF71" s="21"/>
      <c r="BG71" s="21"/>
      <c r="BH71" s="21"/>
    </row>
    <row r="72" spans="1:79" ht="12.75" customHeight="1" x14ac:dyDescent="0.2">
      <c r="A72" s="43">
        <v>7</v>
      </c>
      <c r="B72" s="43"/>
      <c r="C72" s="43"/>
      <c r="D72" s="86" t="s">
        <v>86</v>
      </c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9"/>
      <c r="AC72" s="53">
        <v>30000</v>
      </c>
      <c r="AD72" s="53"/>
      <c r="AE72" s="53"/>
      <c r="AF72" s="53"/>
      <c r="AG72" s="53"/>
      <c r="AH72" s="53"/>
      <c r="AI72" s="53"/>
      <c r="AJ72" s="53"/>
      <c r="AK72" s="53">
        <v>0</v>
      </c>
      <c r="AL72" s="53"/>
      <c r="AM72" s="53"/>
      <c r="AN72" s="53"/>
      <c r="AO72" s="53"/>
      <c r="AP72" s="53"/>
      <c r="AQ72" s="53"/>
      <c r="AR72" s="53"/>
      <c r="AS72" s="53">
        <f>AC72+AK72</f>
        <v>30000</v>
      </c>
      <c r="AT72" s="53"/>
      <c r="AU72" s="53"/>
      <c r="AV72" s="53"/>
      <c r="AW72" s="53"/>
      <c r="AX72" s="53"/>
      <c r="AY72" s="53"/>
      <c r="AZ72" s="53"/>
      <c r="BA72" s="21"/>
      <c r="BB72" s="21"/>
      <c r="BC72" s="21"/>
      <c r="BD72" s="21"/>
      <c r="BE72" s="21"/>
      <c r="BF72" s="21"/>
      <c r="BG72" s="21"/>
      <c r="BH72" s="21"/>
    </row>
    <row r="73" spans="1:79" ht="12.75" customHeight="1" x14ac:dyDescent="0.2">
      <c r="A73" s="43">
        <v>8</v>
      </c>
      <c r="B73" s="43"/>
      <c r="C73" s="43"/>
      <c r="D73" s="86" t="s">
        <v>87</v>
      </c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9"/>
      <c r="AC73" s="53">
        <v>310000</v>
      </c>
      <c r="AD73" s="53"/>
      <c r="AE73" s="53"/>
      <c r="AF73" s="53"/>
      <c r="AG73" s="53"/>
      <c r="AH73" s="53"/>
      <c r="AI73" s="53"/>
      <c r="AJ73" s="53"/>
      <c r="AK73" s="53">
        <v>0</v>
      </c>
      <c r="AL73" s="53"/>
      <c r="AM73" s="53"/>
      <c r="AN73" s="53"/>
      <c r="AO73" s="53"/>
      <c r="AP73" s="53"/>
      <c r="AQ73" s="53"/>
      <c r="AR73" s="53"/>
      <c r="AS73" s="53">
        <f>AC73+AK73</f>
        <v>310000</v>
      </c>
      <c r="AT73" s="53"/>
      <c r="AU73" s="53"/>
      <c r="AV73" s="53"/>
      <c r="AW73" s="53"/>
      <c r="AX73" s="53"/>
      <c r="AY73" s="53"/>
      <c r="AZ73" s="53"/>
      <c r="BA73" s="21"/>
      <c r="BB73" s="21"/>
      <c r="BC73" s="21"/>
      <c r="BD73" s="21"/>
      <c r="BE73" s="21"/>
      <c r="BF73" s="21"/>
      <c r="BG73" s="21"/>
      <c r="BH73" s="21"/>
    </row>
    <row r="74" spans="1:79" s="4" customFormat="1" x14ac:dyDescent="0.2">
      <c r="A74" s="90"/>
      <c r="B74" s="90"/>
      <c r="C74" s="90"/>
      <c r="D74" s="91" t="s">
        <v>88</v>
      </c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3"/>
      <c r="AC74" s="94">
        <v>16565380</v>
      </c>
      <c r="AD74" s="94"/>
      <c r="AE74" s="94"/>
      <c r="AF74" s="94"/>
      <c r="AG74" s="94"/>
      <c r="AH74" s="94"/>
      <c r="AI74" s="94"/>
      <c r="AJ74" s="94"/>
      <c r="AK74" s="94">
        <v>553417.88</v>
      </c>
      <c r="AL74" s="94"/>
      <c r="AM74" s="94"/>
      <c r="AN74" s="94"/>
      <c r="AO74" s="94"/>
      <c r="AP74" s="94"/>
      <c r="AQ74" s="94"/>
      <c r="AR74" s="94"/>
      <c r="AS74" s="94">
        <f>AC74+AK74</f>
        <v>17118797.879999999</v>
      </c>
      <c r="AT74" s="94"/>
      <c r="AU74" s="94"/>
      <c r="AV74" s="94"/>
      <c r="AW74" s="94"/>
      <c r="AX74" s="94"/>
      <c r="AY74" s="94"/>
      <c r="AZ74" s="94"/>
      <c r="BA74" s="95"/>
      <c r="BB74" s="95"/>
      <c r="BC74" s="95"/>
      <c r="BD74" s="95"/>
      <c r="BE74" s="95"/>
      <c r="BF74" s="95"/>
      <c r="BG74" s="95"/>
      <c r="BH74" s="95"/>
    </row>
    <row r="76" spans="1:79" ht="15.75" customHeight="1" x14ac:dyDescent="0.2">
      <c r="A76" s="57" t="s">
        <v>41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</row>
    <row r="77" spans="1:79" ht="15" customHeight="1" x14ac:dyDescent="0.2">
      <c r="A77" s="48" t="s">
        <v>149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</row>
    <row r="78" spans="1:79" ht="15.95" customHeight="1" x14ac:dyDescent="0.2">
      <c r="A78" s="38" t="s">
        <v>27</v>
      </c>
      <c r="B78" s="38"/>
      <c r="C78" s="38"/>
      <c r="D78" s="60" t="s">
        <v>33</v>
      </c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2"/>
      <c r="AB78" s="38" t="s">
        <v>28</v>
      </c>
      <c r="AC78" s="38"/>
      <c r="AD78" s="38"/>
      <c r="AE78" s="38"/>
      <c r="AF78" s="38"/>
      <c r="AG78" s="38"/>
      <c r="AH78" s="38"/>
      <c r="AI78" s="38"/>
      <c r="AJ78" s="38" t="s">
        <v>29</v>
      </c>
      <c r="AK78" s="38"/>
      <c r="AL78" s="38"/>
      <c r="AM78" s="38"/>
      <c r="AN78" s="38"/>
      <c r="AO78" s="38"/>
      <c r="AP78" s="38"/>
      <c r="AQ78" s="38"/>
      <c r="AR78" s="38" t="s">
        <v>26</v>
      </c>
      <c r="AS78" s="38"/>
      <c r="AT78" s="38"/>
      <c r="AU78" s="38"/>
      <c r="AV78" s="38"/>
      <c r="AW78" s="38"/>
      <c r="AX78" s="38"/>
      <c r="AY78" s="38"/>
    </row>
    <row r="79" spans="1:79" ht="12.75" customHeight="1" x14ac:dyDescent="0.2">
      <c r="A79" s="38"/>
      <c r="B79" s="38"/>
      <c r="C79" s="38"/>
      <c r="D79" s="63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5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</row>
    <row r="80" spans="1:79" ht="15.75" customHeight="1" x14ac:dyDescent="0.2">
      <c r="A80" s="38">
        <v>1</v>
      </c>
      <c r="B80" s="38"/>
      <c r="C80" s="38"/>
      <c r="D80" s="39">
        <v>2</v>
      </c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1"/>
      <c r="AB80" s="38">
        <v>3</v>
      </c>
      <c r="AC80" s="38"/>
      <c r="AD80" s="38"/>
      <c r="AE80" s="38"/>
      <c r="AF80" s="38"/>
      <c r="AG80" s="38"/>
      <c r="AH80" s="38"/>
      <c r="AI80" s="38"/>
      <c r="AJ80" s="38">
        <v>4</v>
      </c>
      <c r="AK80" s="38"/>
      <c r="AL80" s="38"/>
      <c r="AM80" s="38"/>
      <c r="AN80" s="38"/>
      <c r="AO80" s="38"/>
      <c r="AP80" s="38"/>
      <c r="AQ80" s="38"/>
      <c r="AR80" s="38">
        <v>5</v>
      </c>
      <c r="AS80" s="38"/>
      <c r="AT80" s="38"/>
      <c r="AU80" s="38"/>
      <c r="AV80" s="38"/>
      <c r="AW80" s="38"/>
      <c r="AX80" s="38"/>
      <c r="AY80" s="38"/>
    </row>
    <row r="81" spans="1:79" ht="12.75" hidden="1" customHeight="1" x14ac:dyDescent="0.2">
      <c r="A81" s="43" t="s">
        <v>6</v>
      </c>
      <c r="B81" s="43"/>
      <c r="C81" s="43"/>
      <c r="D81" s="66" t="s">
        <v>7</v>
      </c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8"/>
      <c r="AB81" s="70" t="s">
        <v>8</v>
      </c>
      <c r="AC81" s="70"/>
      <c r="AD81" s="70"/>
      <c r="AE81" s="70"/>
      <c r="AF81" s="70"/>
      <c r="AG81" s="70"/>
      <c r="AH81" s="70"/>
      <c r="AI81" s="70"/>
      <c r="AJ81" s="70" t="s">
        <v>9</v>
      </c>
      <c r="AK81" s="70"/>
      <c r="AL81" s="70"/>
      <c r="AM81" s="70"/>
      <c r="AN81" s="70"/>
      <c r="AO81" s="70"/>
      <c r="AP81" s="70"/>
      <c r="AQ81" s="70"/>
      <c r="AR81" s="70" t="s">
        <v>10</v>
      </c>
      <c r="AS81" s="70"/>
      <c r="AT81" s="70"/>
      <c r="AU81" s="70"/>
      <c r="AV81" s="70"/>
      <c r="AW81" s="70"/>
      <c r="AX81" s="70"/>
      <c r="AY81" s="70"/>
      <c r="CA81" s="1" t="s">
        <v>15</v>
      </c>
    </row>
    <row r="82" spans="1:79" ht="12.75" customHeight="1" x14ac:dyDescent="0.2">
      <c r="A82" s="43">
        <v>1</v>
      </c>
      <c r="B82" s="43"/>
      <c r="C82" s="43"/>
      <c r="D82" s="86" t="s">
        <v>89</v>
      </c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9"/>
      <c r="AB82" s="53">
        <v>16565380</v>
      </c>
      <c r="AC82" s="53"/>
      <c r="AD82" s="53"/>
      <c r="AE82" s="53"/>
      <c r="AF82" s="53"/>
      <c r="AG82" s="53"/>
      <c r="AH82" s="53"/>
      <c r="AI82" s="53"/>
      <c r="AJ82" s="53">
        <v>280000</v>
      </c>
      <c r="AK82" s="53"/>
      <c r="AL82" s="53"/>
      <c r="AM82" s="53"/>
      <c r="AN82" s="53"/>
      <c r="AO82" s="53"/>
      <c r="AP82" s="53"/>
      <c r="AQ82" s="53"/>
      <c r="AR82" s="53">
        <f>AB82+AJ82</f>
        <v>16845380</v>
      </c>
      <c r="AS82" s="53"/>
      <c r="AT82" s="53"/>
      <c r="AU82" s="53"/>
      <c r="AV82" s="53"/>
      <c r="AW82" s="53"/>
      <c r="AX82" s="53"/>
      <c r="AY82" s="53"/>
      <c r="CA82" s="1" t="s">
        <v>16</v>
      </c>
    </row>
    <row r="83" spans="1:79" s="4" customFormat="1" ht="12.75" customHeight="1" x14ac:dyDescent="0.2">
      <c r="A83" s="90"/>
      <c r="B83" s="90"/>
      <c r="C83" s="90"/>
      <c r="D83" s="91" t="s">
        <v>26</v>
      </c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3"/>
      <c r="AB83" s="94">
        <v>16565380</v>
      </c>
      <c r="AC83" s="94"/>
      <c r="AD83" s="94"/>
      <c r="AE83" s="94"/>
      <c r="AF83" s="94"/>
      <c r="AG83" s="94"/>
      <c r="AH83" s="94"/>
      <c r="AI83" s="94"/>
      <c r="AJ83" s="94">
        <v>280000</v>
      </c>
      <c r="AK83" s="94"/>
      <c r="AL83" s="94"/>
      <c r="AM83" s="94"/>
      <c r="AN83" s="94"/>
      <c r="AO83" s="94"/>
      <c r="AP83" s="94"/>
      <c r="AQ83" s="94"/>
      <c r="AR83" s="94">
        <f>AB83+AJ83</f>
        <v>16845380</v>
      </c>
      <c r="AS83" s="94"/>
      <c r="AT83" s="94"/>
      <c r="AU83" s="94"/>
      <c r="AV83" s="94"/>
      <c r="AW83" s="94"/>
      <c r="AX83" s="94"/>
      <c r="AY83" s="94"/>
    </row>
    <row r="85" spans="1:79" ht="15.75" customHeight="1" x14ac:dyDescent="0.2">
      <c r="A85" s="44" t="s">
        <v>42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</row>
    <row r="86" spans="1:79" ht="22.5" customHeight="1" x14ac:dyDescent="0.2">
      <c r="A86" s="38" t="s">
        <v>27</v>
      </c>
      <c r="B86" s="38"/>
      <c r="C86" s="38"/>
      <c r="D86" s="38"/>
      <c r="E86" s="38"/>
      <c r="F86" s="38"/>
      <c r="G86" s="39" t="s">
        <v>43</v>
      </c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1"/>
      <c r="Z86" s="43" t="s">
        <v>2</v>
      </c>
      <c r="AA86" s="43"/>
      <c r="AB86" s="43"/>
      <c r="AC86" s="43"/>
      <c r="AD86" s="43"/>
      <c r="AE86" s="38" t="s">
        <v>1</v>
      </c>
      <c r="AF86" s="38"/>
      <c r="AG86" s="38"/>
      <c r="AH86" s="38"/>
      <c r="AI86" s="38"/>
      <c r="AJ86" s="38"/>
      <c r="AK86" s="38"/>
      <c r="AL86" s="38"/>
      <c r="AM86" s="38"/>
      <c r="AN86" s="38"/>
      <c r="AO86" s="39" t="s">
        <v>28</v>
      </c>
      <c r="AP86" s="40"/>
      <c r="AQ86" s="40"/>
      <c r="AR86" s="40"/>
      <c r="AS86" s="40"/>
      <c r="AT86" s="40"/>
      <c r="AU86" s="40"/>
      <c r="AV86" s="41"/>
      <c r="AW86" s="39" t="s">
        <v>29</v>
      </c>
      <c r="AX86" s="40"/>
      <c r="AY86" s="40"/>
      <c r="AZ86" s="40"/>
      <c r="BA86" s="40"/>
      <c r="BB86" s="40"/>
      <c r="BC86" s="40"/>
      <c r="BD86" s="41"/>
      <c r="BE86" s="39" t="s">
        <v>26</v>
      </c>
      <c r="BF86" s="40"/>
      <c r="BG86" s="40"/>
      <c r="BH86" s="40"/>
      <c r="BI86" s="40"/>
      <c r="BJ86" s="40"/>
      <c r="BK86" s="40"/>
      <c r="BL86" s="41"/>
    </row>
    <row r="87" spans="1:79" ht="15.75" customHeight="1" x14ac:dyDescent="0.2">
      <c r="A87" s="38">
        <v>1</v>
      </c>
      <c r="B87" s="38"/>
      <c r="C87" s="38"/>
      <c r="D87" s="38"/>
      <c r="E87" s="38"/>
      <c r="F87" s="38"/>
      <c r="G87" s="39">
        <v>2</v>
      </c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1"/>
      <c r="Z87" s="38">
        <v>3</v>
      </c>
      <c r="AA87" s="38"/>
      <c r="AB87" s="38"/>
      <c r="AC87" s="38"/>
      <c r="AD87" s="38"/>
      <c r="AE87" s="38">
        <v>4</v>
      </c>
      <c r="AF87" s="38"/>
      <c r="AG87" s="38"/>
      <c r="AH87" s="38"/>
      <c r="AI87" s="38"/>
      <c r="AJ87" s="38"/>
      <c r="AK87" s="38"/>
      <c r="AL87" s="38"/>
      <c r="AM87" s="38"/>
      <c r="AN87" s="38"/>
      <c r="AO87" s="38">
        <v>5</v>
      </c>
      <c r="AP87" s="38"/>
      <c r="AQ87" s="38"/>
      <c r="AR87" s="38"/>
      <c r="AS87" s="38"/>
      <c r="AT87" s="38"/>
      <c r="AU87" s="38"/>
      <c r="AV87" s="38"/>
      <c r="AW87" s="38">
        <v>6</v>
      </c>
      <c r="AX87" s="38"/>
      <c r="AY87" s="38"/>
      <c r="AZ87" s="38"/>
      <c r="BA87" s="38"/>
      <c r="BB87" s="38"/>
      <c r="BC87" s="38"/>
      <c r="BD87" s="38"/>
      <c r="BE87" s="38">
        <v>7</v>
      </c>
      <c r="BF87" s="38"/>
      <c r="BG87" s="38"/>
      <c r="BH87" s="38"/>
      <c r="BI87" s="38"/>
      <c r="BJ87" s="38"/>
      <c r="BK87" s="38"/>
      <c r="BL87" s="38"/>
    </row>
    <row r="88" spans="1:79" ht="12.75" hidden="1" customHeight="1" x14ac:dyDescent="0.2">
      <c r="A88" s="43" t="s">
        <v>32</v>
      </c>
      <c r="B88" s="43"/>
      <c r="C88" s="43"/>
      <c r="D88" s="43"/>
      <c r="E88" s="43"/>
      <c r="F88" s="43"/>
      <c r="G88" s="66" t="s">
        <v>7</v>
      </c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8"/>
      <c r="Z88" s="43" t="s">
        <v>19</v>
      </c>
      <c r="AA88" s="43"/>
      <c r="AB88" s="43"/>
      <c r="AC88" s="43"/>
      <c r="AD88" s="43"/>
      <c r="AE88" s="69" t="s">
        <v>31</v>
      </c>
      <c r="AF88" s="69"/>
      <c r="AG88" s="69"/>
      <c r="AH88" s="69"/>
      <c r="AI88" s="69"/>
      <c r="AJ88" s="69"/>
      <c r="AK88" s="69"/>
      <c r="AL88" s="69"/>
      <c r="AM88" s="69"/>
      <c r="AN88" s="66"/>
      <c r="AO88" s="70" t="s">
        <v>8</v>
      </c>
      <c r="AP88" s="70"/>
      <c r="AQ88" s="70"/>
      <c r="AR88" s="70"/>
      <c r="AS88" s="70"/>
      <c r="AT88" s="70"/>
      <c r="AU88" s="70"/>
      <c r="AV88" s="70"/>
      <c r="AW88" s="70" t="s">
        <v>30</v>
      </c>
      <c r="AX88" s="70"/>
      <c r="AY88" s="70"/>
      <c r="AZ88" s="70"/>
      <c r="BA88" s="70"/>
      <c r="BB88" s="70"/>
      <c r="BC88" s="70"/>
      <c r="BD88" s="70"/>
      <c r="BE88" s="70" t="s">
        <v>91</v>
      </c>
      <c r="BF88" s="70"/>
      <c r="BG88" s="70"/>
      <c r="BH88" s="70"/>
      <c r="BI88" s="70"/>
      <c r="BJ88" s="70"/>
      <c r="BK88" s="70"/>
      <c r="BL88" s="70"/>
      <c r="CA88" s="1" t="s">
        <v>17</v>
      </c>
    </row>
    <row r="89" spans="1:79" s="4" customFormat="1" ht="12.75" customHeight="1" x14ac:dyDescent="0.2">
      <c r="A89" s="90">
        <v>0</v>
      </c>
      <c r="B89" s="90"/>
      <c r="C89" s="90"/>
      <c r="D89" s="90"/>
      <c r="E89" s="90"/>
      <c r="F89" s="90"/>
      <c r="G89" s="96" t="s">
        <v>90</v>
      </c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8"/>
      <c r="Z89" s="99"/>
      <c r="AA89" s="99"/>
      <c r="AB89" s="99"/>
      <c r="AC89" s="99"/>
      <c r="AD89" s="99"/>
      <c r="AE89" s="100"/>
      <c r="AF89" s="100"/>
      <c r="AG89" s="100"/>
      <c r="AH89" s="100"/>
      <c r="AI89" s="100"/>
      <c r="AJ89" s="100"/>
      <c r="AK89" s="100"/>
      <c r="AL89" s="100"/>
      <c r="AM89" s="100"/>
      <c r="AN89" s="101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CA89" s="4" t="s">
        <v>18</v>
      </c>
    </row>
    <row r="90" spans="1:79" ht="12.75" customHeight="1" x14ac:dyDescent="0.2">
      <c r="A90" s="43">
        <v>0</v>
      </c>
      <c r="B90" s="43"/>
      <c r="C90" s="43"/>
      <c r="D90" s="43"/>
      <c r="E90" s="43"/>
      <c r="F90" s="43"/>
      <c r="G90" s="85" t="s">
        <v>92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2" t="s">
        <v>93</v>
      </c>
      <c r="AA90" s="72"/>
      <c r="AB90" s="72"/>
      <c r="AC90" s="72"/>
      <c r="AD90" s="72"/>
      <c r="AE90" s="73"/>
      <c r="AF90" s="73"/>
      <c r="AG90" s="73"/>
      <c r="AH90" s="73"/>
      <c r="AI90" s="73"/>
      <c r="AJ90" s="73"/>
      <c r="AK90" s="73"/>
      <c r="AL90" s="73"/>
      <c r="AM90" s="73"/>
      <c r="AN90" s="54"/>
      <c r="AO90" s="53">
        <v>5371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5371</v>
      </c>
      <c r="BF90" s="53"/>
      <c r="BG90" s="53"/>
      <c r="BH90" s="53"/>
      <c r="BI90" s="53"/>
      <c r="BJ90" s="53"/>
      <c r="BK90" s="53"/>
      <c r="BL90" s="53"/>
    </row>
    <row r="91" spans="1:79" ht="25.5" customHeight="1" x14ac:dyDescent="0.2">
      <c r="A91" s="43">
        <v>0</v>
      </c>
      <c r="B91" s="43"/>
      <c r="C91" s="43"/>
      <c r="D91" s="43"/>
      <c r="E91" s="43"/>
      <c r="F91" s="43"/>
      <c r="G91" s="85" t="s">
        <v>94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2" t="s">
        <v>95</v>
      </c>
      <c r="AA91" s="72"/>
      <c r="AB91" s="72"/>
      <c r="AC91" s="72"/>
      <c r="AD91" s="72"/>
      <c r="AE91" s="73"/>
      <c r="AF91" s="73"/>
      <c r="AG91" s="73"/>
      <c r="AH91" s="73"/>
      <c r="AI91" s="73"/>
      <c r="AJ91" s="73"/>
      <c r="AK91" s="73"/>
      <c r="AL91" s="73"/>
      <c r="AM91" s="73"/>
      <c r="AN91" s="54"/>
      <c r="AO91" s="53">
        <v>56000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56000</v>
      </c>
      <c r="BF91" s="53"/>
      <c r="BG91" s="53"/>
      <c r="BH91" s="53"/>
      <c r="BI91" s="53"/>
      <c r="BJ91" s="53"/>
      <c r="BK91" s="53"/>
      <c r="BL91" s="53"/>
    </row>
    <row r="92" spans="1:79" ht="12.75" customHeight="1" x14ac:dyDescent="0.2">
      <c r="A92" s="43">
        <v>0</v>
      </c>
      <c r="B92" s="43"/>
      <c r="C92" s="43"/>
      <c r="D92" s="43"/>
      <c r="E92" s="43"/>
      <c r="F92" s="43"/>
      <c r="G92" s="85" t="s">
        <v>96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2" t="s">
        <v>97</v>
      </c>
      <c r="AA92" s="72"/>
      <c r="AB92" s="72"/>
      <c r="AC92" s="72"/>
      <c r="AD92" s="72"/>
      <c r="AE92" s="73"/>
      <c r="AF92" s="73"/>
      <c r="AG92" s="73"/>
      <c r="AH92" s="73"/>
      <c r="AI92" s="73"/>
      <c r="AJ92" s="73"/>
      <c r="AK92" s="73"/>
      <c r="AL92" s="73"/>
      <c r="AM92" s="73"/>
      <c r="AN92" s="54"/>
      <c r="AO92" s="53">
        <v>5292561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5292561</v>
      </c>
      <c r="BF92" s="53"/>
      <c r="BG92" s="53"/>
      <c r="BH92" s="53"/>
      <c r="BI92" s="53"/>
      <c r="BJ92" s="53"/>
      <c r="BK92" s="53"/>
      <c r="BL92" s="53"/>
    </row>
    <row r="93" spans="1:79" ht="12.75" customHeight="1" x14ac:dyDescent="0.2">
      <c r="A93" s="43">
        <v>0</v>
      </c>
      <c r="B93" s="43"/>
      <c r="C93" s="43"/>
      <c r="D93" s="43"/>
      <c r="E93" s="43"/>
      <c r="F93" s="43"/>
      <c r="G93" s="85" t="s">
        <v>98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2" t="s">
        <v>97</v>
      </c>
      <c r="AA93" s="72"/>
      <c r="AB93" s="72"/>
      <c r="AC93" s="72"/>
      <c r="AD93" s="72"/>
      <c r="AE93" s="73"/>
      <c r="AF93" s="73"/>
      <c r="AG93" s="73"/>
      <c r="AH93" s="73"/>
      <c r="AI93" s="73"/>
      <c r="AJ93" s="73"/>
      <c r="AK93" s="73"/>
      <c r="AL93" s="73"/>
      <c r="AM93" s="73"/>
      <c r="AN93" s="54"/>
      <c r="AO93" s="53">
        <v>0</v>
      </c>
      <c r="AP93" s="53"/>
      <c r="AQ93" s="53"/>
      <c r="AR93" s="53"/>
      <c r="AS93" s="53"/>
      <c r="AT93" s="53"/>
      <c r="AU93" s="53"/>
      <c r="AV93" s="53"/>
      <c r="AW93" s="53">
        <v>273417.88</v>
      </c>
      <c r="AX93" s="53"/>
      <c r="AY93" s="53"/>
      <c r="AZ93" s="53"/>
      <c r="BA93" s="53"/>
      <c r="BB93" s="53"/>
      <c r="BC93" s="53"/>
      <c r="BD93" s="53"/>
      <c r="BE93" s="53">
        <v>273417.88</v>
      </c>
      <c r="BF93" s="53"/>
      <c r="BG93" s="53"/>
      <c r="BH93" s="53"/>
      <c r="BI93" s="53"/>
      <c r="BJ93" s="53"/>
      <c r="BK93" s="53"/>
      <c r="BL93" s="53"/>
    </row>
    <row r="94" spans="1:79" ht="12.75" customHeight="1" x14ac:dyDescent="0.2">
      <c r="A94" s="43">
        <v>0</v>
      </c>
      <c r="B94" s="43"/>
      <c r="C94" s="43"/>
      <c r="D94" s="43"/>
      <c r="E94" s="43"/>
      <c r="F94" s="43"/>
      <c r="G94" s="85" t="s">
        <v>99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2" t="s">
        <v>97</v>
      </c>
      <c r="AA94" s="72"/>
      <c r="AB94" s="72"/>
      <c r="AC94" s="72"/>
      <c r="AD94" s="72"/>
      <c r="AE94" s="73"/>
      <c r="AF94" s="73"/>
      <c r="AG94" s="73"/>
      <c r="AH94" s="73"/>
      <c r="AI94" s="73"/>
      <c r="AJ94" s="73"/>
      <c r="AK94" s="73"/>
      <c r="AL94" s="73"/>
      <c r="AM94" s="73"/>
      <c r="AN94" s="54"/>
      <c r="AO94" s="53">
        <v>2443670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2443670</v>
      </c>
      <c r="BF94" s="53"/>
      <c r="BG94" s="53"/>
      <c r="BH94" s="53"/>
      <c r="BI94" s="53"/>
      <c r="BJ94" s="53"/>
      <c r="BK94" s="53"/>
      <c r="BL94" s="53"/>
    </row>
    <row r="95" spans="1:79" ht="12.75" customHeight="1" x14ac:dyDescent="0.2">
      <c r="A95" s="43">
        <v>0</v>
      </c>
      <c r="B95" s="43"/>
      <c r="C95" s="43"/>
      <c r="D95" s="43"/>
      <c r="E95" s="43"/>
      <c r="F95" s="43"/>
      <c r="G95" s="85" t="s">
        <v>100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2" t="s">
        <v>97</v>
      </c>
      <c r="AA95" s="72"/>
      <c r="AB95" s="72"/>
      <c r="AC95" s="72"/>
      <c r="AD95" s="72"/>
      <c r="AE95" s="73"/>
      <c r="AF95" s="73"/>
      <c r="AG95" s="73"/>
      <c r="AH95" s="73"/>
      <c r="AI95" s="73"/>
      <c r="AJ95" s="73"/>
      <c r="AK95" s="73"/>
      <c r="AL95" s="73"/>
      <c r="AM95" s="73"/>
      <c r="AN95" s="54"/>
      <c r="AO95" s="53">
        <v>90000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90000</v>
      </c>
      <c r="BF95" s="53"/>
      <c r="BG95" s="53"/>
      <c r="BH95" s="53"/>
      <c r="BI95" s="53"/>
      <c r="BJ95" s="53"/>
      <c r="BK95" s="53"/>
      <c r="BL95" s="53"/>
    </row>
    <row r="96" spans="1:79" ht="25.5" customHeight="1" x14ac:dyDescent="0.2">
      <c r="A96" s="43">
        <v>0</v>
      </c>
      <c r="B96" s="43"/>
      <c r="C96" s="43"/>
      <c r="D96" s="43"/>
      <c r="E96" s="43"/>
      <c r="F96" s="43"/>
      <c r="G96" s="85" t="s">
        <v>101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2" t="s">
        <v>97</v>
      </c>
      <c r="AA96" s="72"/>
      <c r="AB96" s="72"/>
      <c r="AC96" s="72"/>
      <c r="AD96" s="72"/>
      <c r="AE96" s="73"/>
      <c r="AF96" s="73"/>
      <c r="AG96" s="73"/>
      <c r="AH96" s="73"/>
      <c r="AI96" s="73"/>
      <c r="AJ96" s="73"/>
      <c r="AK96" s="73"/>
      <c r="AL96" s="73"/>
      <c r="AM96" s="73"/>
      <c r="AN96" s="54"/>
      <c r="AO96" s="53">
        <v>196000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196000</v>
      </c>
      <c r="BF96" s="53"/>
      <c r="BG96" s="53"/>
      <c r="BH96" s="53"/>
      <c r="BI96" s="53"/>
      <c r="BJ96" s="53"/>
      <c r="BK96" s="53"/>
      <c r="BL96" s="53"/>
    </row>
    <row r="97" spans="1:64" ht="12.75" customHeight="1" x14ac:dyDescent="0.2">
      <c r="A97" s="43">
        <v>0</v>
      </c>
      <c r="B97" s="43"/>
      <c r="C97" s="43"/>
      <c r="D97" s="43"/>
      <c r="E97" s="43"/>
      <c r="F97" s="43"/>
      <c r="G97" s="85" t="s">
        <v>102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2" t="s">
        <v>97</v>
      </c>
      <c r="AA97" s="72"/>
      <c r="AB97" s="72"/>
      <c r="AC97" s="72"/>
      <c r="AD97" s="72"/>
      <c r="AE97" s="73"/>
      <c r="AF97" s="73"/>
      <c r="AG97" s="73"/>
      <c r="AH97" s="73"/>
      <c r="AI97" s="73"/>
      <c r="AJ97" s="73"/>
      <c r="AK97" s="73"/>
      <c r="AL97" s="73"/>
      <c r="AM97" s="73"/>
      <c r="AN97" s="54"/>
      <c r="AO97" s="53">
        <v>30000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30000</v>
      </c>
      <c r="BF97" s="53"/>
      <c r="BG97" s="53"/>
      <c r="BH97" s="53"/>
      <c r="BI97" s="53"/>
      <c r="BJ97" s="53"/>
      <c r="BK97" s="53"/>
      <c r="BL97" s="53"/>
    </row>
    <row r="98" spans="1:64" ht="25.5" customHeight="1" x14ac:dyDescent="0.2">
      <c r="A98" s="43">
        <v>0</v>
      </c>
      <c r="B98" s="43"/>
      <c r="C98" s="43"/>
      <c r="D98" s="43"/>
      <c r="E98" s="43"/>
      <c r="F98" s="43"/>
      <c r="G98" s="85" t="s">
        <v>103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2" t="s">
        <v>97</v>
      </c>
      <c r="AA98" s="72"/>
      <c r="AB98" s="72"/>
      <c r="AC98" s="72"/>
      <c r="AD98" s="72"/>
      <c r="AE98" s="73"/>
      <c r="AF98" s="73"/>
      <c r="AG98" s="73"/>
      <c r="AH98" s="73"/>
      <c r="AI98" s="73"/>
      <c r="AJ98" s="73"/>
      <c r="AK98" s="73"/>
      <c r="AL98" s="73"/>
      <c r="AM98" s="73"/>
      <c r="AN98" s="54"/>
      <c r="AO98" s="53">
        <v>310000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310000</v>
      </c>
      <c r="BF98" s="53"/>
      <c r="BG98" s="53"/>
      <c r="BH98" s="53"/>
      <c r="BI98" s="53"/>
      <c r="BJ98" s="53"/>
      <c r="BK98" s="53"/>
      <c r="BL98" s="53"/>
    </row>
    <row r="99" spans="1:64" ht="25.5" customHeight="1" x14ac:dyDescent="0.2">
      <c r="A99" s="43">
        <v>0</v>
      </c>
      <c r="B99" s="43"/>
      <c r="C99" s="43"/>
      <c r="D99" s="43"/>
      <c r="E99" s="43"/>
      <c r="F99" s="43"/>
      <c r="G99" s="85" t="s">
        <v>104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2" t="s">
        <v>97</v>
      </c>
      <c r="AA99" s="72"/>
      <c r="AB99" s="72"/>
      <c r="AC99" s="72"/>
      <c r="AD99" s="72"/>
      <c r="AE99" s="73"/>
      <c r="AF99" s="73"/>
      <c r="AG99" s="73"/>
      <c r="AH99" s="73"/>
      <c r="AI99" s="73"/>
      <c r="AJ99" s="73"/>
      <c r="AK99" s="73"/>
      <c r="AL99" s="73"/>
      <c r="AM99" s="73"/>
      <c r="AN99" s="54"/>
      <c r="AO99" s="53">
        <v>199000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199000</v>
      </c>
      <c r="BF99" s="53"/>
      <c r="BG99" s="53"/>
      <c r="BH99" s="53"/>
      <c r="BI99" s="53"/>
      <c r="BJ99" s="53"/>
      <c r="BK99" s="53"/>
      <c r="BL99" s="53"/>
    </row>
    <row r="100" spans="1:64" s="4" customFormat="1" ht="12.75" customHeight="1" x14ac:dyDescent="0.2">
      <c r="A100" s="90">
        <v>0</v>
      </c>
      <c r="B100" s="90"/>
      <c r="C100" s="90"/>
      <c r="D100" s="90"/>
      <c r="E100" s="90"/>
      <c r="F100" s="90"/>
      <c r="G100" s="102" t="s">
        <v>105</v>
      </c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6"/>
      <c r="Z100" s="99"/>
      <c r="AA100" s="99"/>
      <c r="AB100" s="99"/>
      <c r="AC100" s="99"/>
      <c r="AD100" s="99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1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</row>
    <row r="101" spans="1:64" ht="25.5" customHeight="1" x14ac:dyDescent="0.2">
      <c r="A101" s="43">
        <v>0</v>
      </c>
      <c r="B101" s="43"/>
      <c r="C101" s="43"/>
      <c r="D101" s="43"/>
      <c r="E101" s="43"/>
      <c r="F101" s="43"/>
      <c r="G101" s="85" t="s">
        <v>106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2" t="s">
        <v>107</v>
      </c>
      <c r="AA101" s="72"/>
      <c r="AB101" s="72"/>
      <c r="AC101" s="72"/>
      <c r="AD101" s="72"/>
      <c r="AE101" s="73"/>
      <c r="AF101" s="73"/>
      <c r="AG101" s="73"/>
      <c r="AH101" s="73"/>
      <c r="AI101" s="73"/>
      <c r="AJ101" s="73"/>
      <c r="AK101" s="73"/>
      <c r="AL101" s="73"/>
      <c r="AM101" s="73"/>
      <c r="AN101" s="54"/>
      <c r="AO101" s="53">
        <v>386996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386996</v>
      </c>
      <c r="BF101" s="53"/>
      <c r="BG101" s="53"/>
      <c r="BH101" s="53"/>
      <c r="BI101" s="53"/>
      <c r="BJ101" s="53"/>
      <c r="BK101" s="53"/>
      <c r="BL101" s="53"/>
    </row>
    <row r="102" spans="1:64" ht="12.75" customHeight="1" x14ac:dyDescent="0.2">
      <c r="A102" s="43">
        <v>0</v>
      </c>
      <c r="B102" s="43"/>
      <c r="C102" s="43"/>
      <c r="D102" s="43"/>
      <c r="E102" s="43"/>
      <c r="F102" s="43"/>
      <c r="G102" s="85" t="s">
        <v>108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2" t="s">
        <v>109</v>
      </c>
      <c r="AA102" s="72"/>
      <c r="AB102" s="72"/>
      <c r="AC102" s="72"/>
      <c r="AD102" s="72"/>
      <c r="AE102" s="73"/>
      <c r="AF102" s="73"/>
      <c r="AG102" s="73"/>
      <c r="AH102" s="73"/>
      <c r="AI102" s="73"/>
      <c r="AJ102" s="73"/>
      <c r="AK102" s="73"/>
      <c r="AL102" s="73"/>
      <c r="AM102" s="73"/>
      <c r="AN102" s="54"/>
      <c r="AO102" s="53">
        <v>0</v>
      </c>
      <c r="AP102" s="53"/>
      <c r="AQ102" s="53"/>
      <c r="AR102" s="53"/>
      <c r="AS102" s="53"/>
      <c r="AT102" s="53"/>
      <c r="AU102" s="53"/>
      <c r="AV102" s="53"/>
      <c r="AW102" s="53">
        <v>40</v>
      </c>
      <c r="AX102" s="53"/>
      <c r="AY102" s="53"/>
      <c r="AZ102" s="53"/>
      <c r="BA102" s="53"/>
      <c r="BB102" s="53"/>
      <c r="BC102" s="53"/>
      <c r="BD102" s="53"/>
      <c r="BE102" s="53">
        <v>40</v>
      </c>
      <c r="BF102" s="53"/>
      <c r="BG102" s="53"/>
      <c r="BH102" s="53"/>
      <c r="BI102" s="53"/>
      <c r="BJ102" s="53"/>
      <c r="BK102" s="53"/>
      <c r="BL102" s="53"/>
    </row>
    <row r="103" spans="1:64" ht="12.75" customHeight="1" x14ac:dyDescent="0.2">
      <c r="A103" s="43">
        <v>0</v>
      </c>
      <c r="B103" s="43"/>
      <c r="C103" s="43"/>
      <c r="D103" s="43"/>
      <c r="E103" s="43"/>
      <c r="F103" s="43"/>
      <c r="G103" s="85" t="s">
        <v>110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2" t="s">
        <v>93</v>
      </c>
      <c r="AA103" s="72"/>
      <c r="AB103" s="72"/>
      <c r="AC103" s="72"/>
      <c r="AD103" s="72"/>
      <c r="AE103" s="73"/>
      <c r="AF103" s="73"/>
      <c r="AG103" s="73"/>
      <c r="AH103" s="73"/>
      <c r="AI103" s="73"/>
      <c r="AJ103" s="73"/>
      <c r="AK103" s="73"/>
      <c r="AL103" s="73"/>
      <c r="AM103" s="73"/>
      <c r="AN103" s="54"/>
      <c r="AO103" s="53">
        <v>5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5</v>
      </c>
      <c r="BF103" s="53"/>
      <c r="BG103" s="53"/>
      <c r="BH103" s="53"/>
      <c r="BI103" s="53"/>
      <c r="BJ103" s="53"/>
      <c r="BK103" s="53"/>
      <c r="BL103" s="53"/>
    </row>
    <row r="104" spans="1:64" ht="12.75" customHeight="1" x14ac:dyDescent="0.2">
      <c r="A104" s="43">
        <v>0</v>
      </c>
      <c r="B104" s="43"/>
      <c r="C104" s="43"/>
      <c r="D104" s="43"/>
      <c r="E104" s="43"/>
      <c r="F104" s="43"/>
      <c r="G104" s="85" t="s">
        <v>111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2" t="s">
        <v>112</v>
      </c>
      <c r="AA104" s="72"/>
      <c r="AB104" s="72"/>
      <c r="AC104" s="72"/>
      <c r="AD104" s="72"/>
      <c r="AE104" s="73"/>
      <c r="AF104" s="73"/>
      <c r="AG104" s="73"/>
      <c r="AH104" s="73"/>
      <c r="AI104" s="73"/>
      <c r="AJ104" s="73"/>
      <c r="AK104" s="73"/>
      <c r="AL104" s="73"/>
      <c r="AM104" s="73"/>
      <c r="AN104" s="54"/>
      <c r="AO104" s="53">
        <v>1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1</v>
      </c>
      <c r="BF104" s="53"/>
      <c r="BG104" s="53"/>
      <c r="BH104" s="53"/>
      <c r="BI104" s="53"/>
      <c r="BJ104" s="53"/>
      <c r="BK104" s="53"/>
      <c r="BL104" s="53"/>
    </row>
    <row r="105" spans="1:64" ht="12.75" customHeight="1" x14ac:dyDescent="0.2">
      <c r="A105" s="43">
        <v>0</v>
      </c>
      <c r="B105" s="43"/>
      <c r="C105" s="43"/>
      <c r="D105" s="43"/>
      <c r="E105" s="43"/>
      <c r="F105" s="43"/>
      <c r="G105" s="85" t="s">
        <v>113</v>
      </c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4"/>
      <c r="Z105" s="72" t="s">
        <v>112</v>
      </c>
      <c r="AA105" s="72"/>
      <c r="AB105" s="72"/>
      <c r="AC105" s="72"/>
      <c r="AD105" s="72"/>
      <c r="AE105" s="73"/>
      <c r="AF105" s="73"/>
      <c r="AG105" s="73"/>
      <c r="AH105" s="73"/>
      <c r="AI105" s="73"/>
      <c r="AJ105" s="73"/>
      <c r="AK105" s="73"/>
      <c r="AL105" s="73"/>
      <c r="AM105" s="73"/>
      <c r="AN105" s="54"/>
      <c r="AO105" s="53">
        <v>1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1</v>
      </c>
      <c r="BF105" s="53"/>
      <c r="BG105" s="53"/>
      <c r="BH105" s="53"/>
      <c r="BI105" s="53"/>
      <c r="BJ105" s="53"/>
      <c r="BK105" s="53"/>
      <c r="BL105" s="53"/>
    </row>
    <row r="106" spans="1:64" ht="25.5" customHeight="1" x14ac:dyDescent="0.2">
      <c r="A106" s="43">
        <v>0</v>
      </c>
      <c r="B106" s="43"/>
      <c r="C106" s="43"/>
      <c r="D106" s="43"/>
      <c r="E106" s="43"/>
      <c r="F106" s="43"/>
      <c r="G106" s="85" t="s">
        <v>114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2" t="s">
        <v>112</v>
      </c>
      <c r="AA106" s="72"/>
      <c r="AB106" s="72"/>
      <c r="AC106" s="72"/>
      <c r="AD106" s="72"/>
      <c r="AE106" s="73"/>
      <c r="AF106" s="73"/>
      <c r="AG106" s="73"/>
      <c r="AH106" s="73"/>
      <c r="AI106" s="73"/>
      <c r="AJ106" s="73"/>
      <c r="AK106" s="73"/>
      <c r="AL106" s="73"/>
      <c r="AM106" s="73"/>
      <c r="AN106" s="54"/>
      <c r="AO106" s="53">
        <v>2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2</v>
      </c>
      <c r="BF106" s="53"/>
      <c r="BG106" s="53"/>
      <c r="BH106" s="53"/>
      <c r="BI106" s="53"/>
      <c r="BJ106" s="53"/>
      <c r="BK106" s="53"/>
      <c r="BL106" s="53"/>
    </row>
    <row r="107" spans="1:64" ht="25.5" customHeight="1" x14ac:dyDescent="0.2">
      <c r="A107" s="43">
        <v>0</v>
      </c>
      <c r="B107" s="43"/>
      <c r="C107" s="43"/>
      <c r="D107" s="43"/>
      <c r="E107" s="43"/>
      <c r="F107" s="43"/>
      <c r="G107" s="85" t="s">
        <v>115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72" t="s">
        <v>93</v>
      </c>
      <c r="AA107" s="72"/>
      <c r="AB107" s="72"/>
      <c r="AC107" s="72"/>
      <c r="AD107" s="72"/>
      <c r="AE107" s="73"/>
      <c r="AF107" s="73"/>
      <c r="AG107" s="73"/>
      <c r="AH107" s="73"/>
      <c r="AI107" s="73"/>
      <c r="AJ107" s="73"/>
      <c r="AK107" s="73"/>
      <c r="AL107" s="73"/>
      <c r="AM107" s="73"/>
      <c r="AN107" s="54"/>
      <c r="AO107" s="53">
        <v>1</v>
      </c>
      <c r="AP107" s="53"/>
      <c r="AQ107" s="53"/>
      <c r="AR107" s="53"/>
      <c r="AS107" s="53"/>
      <c r="AT107" s="53"/>
      <c r="AU107" s="53"/>
      <c r="AV107" s="53"/>
      <c r="AW107" s="53">
        <v>0</v>
      </c>
      <c r="AX107" s="53"/>
      <c r="AY107" s="53"/>
      <c r="AZ107" s="53"/>
      <c r="BA107" s="53"/>
      <c r="BB107" s="53"/>
      <c r="BC107" s="53"/>
      <c r="BD107" s="53"/>
      <c r="BE107" s="53">
        <v>1</v>
      </c>
      <c r="BF107" s="53"/>
      <c r="BG107" s="53"/>
      <c r="BH107" s="53"/>
      <c r="BI107" s="53"/>
      <c r="BJ107" s="53"/>
      <c r="BK107" s="53"/>
      <c r="BL107" s="53"/>
    </row>
    <row r="108" spans="1:64" s="4" customFormat="1" ht="12.75" customHeight="1" x14ac:dyDescent="0.2">
      <c r="A108" s="90">
        <v>0</v>
      </c>
      <c r="B108" s="90"/>
      <c r="C108" s="90"/>
      <c r="D108" s="90"/>
      <c r="E108" s="90"/>
      <c r="F108" s="90"/>
      <c r="G108" s="102" t="s">
        <v>116</v>
      </c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6"/>
      <c r="Z108" s="99"/>
      <c r="AA108" s="99"/>
      <c r="AB108" s="99"/>
      <c r="AC108" s="99"/>
      <c r="AD108" s="99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1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</row>
    <row r="109" spans="1:64" ht="12.75" customHeight="1" x14ac:dyDescent="0.2">
      <c r="A109" s="43">
        <v>0</v>
      </c>
      <c r="B109" s="43"/>
      <c r="C109" s="43"/>
      <c r="D109" s="43"/>
      <c r="E109" s="43"/>
      <c r="F109" s="43"/>
      <c r="G109" s="85" t="s">
        <v>117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4"/>
      <c r="Z109" s="72" t="s">
        <v>97</v>
      </c>
      <c r="AA109" s="72"/>
      <c r="AB109" s="72"/>
      <c r="AC109" s="72"/>
      <c r="AD109" s="72"/>
      <c r="AE109" s="73"/>
      <c r="AF109" s="73"/>
      <c r="AG109" s="73"/>
      <c r="AH109" s="73"/>
      <c r="AI109" s="73"/>
      <c r="AJ109" s="73"/>
      <c r="AK109" s="73"/>
      <c r="AL109" s="73"/>
      <c r="AM109" s="73"/>
      <c r="AN109" s="54"/>
      <c r="AO109" s="53">
        <v>19394.21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19394.21</v>
      </c>
      <c r="BF109" s="53"/>
      <c r="BG109" s="53"/>
      <c r="BH109" s="53"/>
      <c r="BI109" s="53"/>
      <c r="BJ109" s="53"/>
      <c r="BK109" s="53"/>
      <c r="BL109" s="53"/>
    </row>
    <row r="110" spans="1:64" ht="12.75" customHeight="1" x14ac:dyDescent="0.2">
      <c r="A110" s="43">
        <v>0</v>
      </c>
      <c r="B110" s="43"/>
      <c r="C110" s="43"/>
      <c r="D110" s="43"/>
      <c r="E110" s="43"/>
      <c r="F110" s="43"/>
      <c r="G110" s="85" t="s">
        <v>118</v>
      </c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4"/>
      <c r="Z110" s="72" t="s">
        <v>97</v>
      </c>
      <c r="AA110" s="72"/>
      <c r="AB110" s="72"/>
      <c r="AC110" s="72"/>
      <c r="AD110" s="72"/>
      <c r="AE110" s="73"/>
      <c r="AF110" s="73"/>
      <c r="AG110" s="73"/>
      <c r="AH110" s="73"/>
      <c r="AI110" s="73"/>
      <c r="AJ110" s="73"/>
      <c r="AK110" s="73"/>
      <c r="AL110" s="73"/>
      <c r="AM110" s="73"/>
      <c r="AN110" s="54"/>
      <c r="AO110" s="53">
        <v>13.68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v>13.68</v>
      </c>
      <c r="BF110" s="53"/>
      <c r="BG110" s="53"/>
      <c r="BH110" s="53"/>
      <c r="BI110" s="53"/>
      <c r="BJ110" s="53"/>
      <c r="BK110" s="53"/>
      <c r="BL110" s="53"/>
    </row>
    <row r="111" spans="1:64" ht="12.75" customHeight="1" x14ac:dyDescent="0.2">
      <c r="A111" s="43">
        <v>0</v>
      </c>
      <c r="B111" s="43"/>
      <c r="C111" s="43"/>
      <c r="D111" s="43"/>
      <c r="E111" s="43"/>
      <c r="F111" s="43"/>
      <c r="G111" s="85" t="s">
        <v>119</v>
      </c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4"/>
      <c r="Z111" s="72" t="s">
        <v>97</v>
      </c>
      <c r="AA111" s="72"/>
      <c r="AB111" s="72"/>
      <c r="AC111" s="72"/>
      <c r="AD111" s="72"/>
      <c r="AE111" s="73"/>
      <c r="AF111" s="73"/>
      <c r="AG111" s="73"/>
      <c r="AH111" s="73"/>
      <c r="AI111" s="73"/>
      <c r="AJ111" s="73"/>
      <c r="AK111" s="73"/>
      <c r="AL111" s="73"/>
      <c r="AM111" s="73"/>
      <c r="AN111" s="54"/>
      <c r="AO111" s="53">
        <v>0</v>
      </c>
      <c r="AP111" s="53"/>
      <c r="AQ111" s="53"/>
      <c r="AR111" s="53"/>
      <c r="AS111" s="53"/>
      <c r="AT111" s="53"/>
      <c r="AU111" s="53"/>
      <c r="AV111" s="53"/>
      <c r="AW111" s="53">
        <v>6835.45</v>
      </c>
      <c r="AX111" s="53"/>
      <c r="AY111" s="53"/>
      <c r="AZ111" s="53"/>
      <c r="BA111" s="53"/>
      <c r="BB111" s="53"/>
      <c r="BC111" s="53"/>
      <c r="BD111" s="53"/>
      <c r="BE111" s="53">
        <v>6835.45</v>
      </c>
      <c r="BF111" s="53"/>
      <c r="BG111" s="53"/>
      <c r="BH111" s="53"/>
      <c r="BI111" s="53"/>
      <c r="BJ111" s="53"/>
      <c r="BK111" s="53"/>
      <c r="BL111" s="53"/>
    </row>
    <row r="112" spans="1:64" ht="12.75" customHeight="1" x14ac:dyDescent="0.2">
      <c r="A112" s="43">
        <v>0</v>
      </c>
      <c r="B112" s="43"/>
      <c r="C112" s="43"/>
      <c r="D112" s="43"/>
      <c r="E112" s="43"/>
      <c r="F112" s="43"/>
      <c r="G112" s="85" t="s">
        <v>120</v>
      </c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4"/>
      <c r="Z112" s="72" t="s">
        <v>97</v>
      </c>
      <c r="AA112" s="72"/>
      <c r="AB112" s="72"/>
      <c r="AC112" s="72"/>
      <c r="AD112" s="72"/>
      <c r="AE112" s="73"/>
      <c r="AF112" s="73"/>
      <c r="AG112" s="73"/>
      <c r="AH112" s="73"/>
      <c r="AI112" s="73"/>
      <c r="AJ112" s="73"/>
      <c r="AK112" s="73"/>
      <c r="AL112" s="73"/>
      <c r="AM112" s="73"/>
      <c r="AN112" s="54"/>
      <c r="AO112" s="53">
        <v>18000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v>18000</v>
      </c>
      <c r="BF112" s="53"/>
      <c r="BG112" s="53"/>
      <c r="BH112" s="53"/>
      <c r="BI112" s="53"/>
      <c r="BJ112" s="53"/>
      <c r="BK112" s="53"/>
      <c r="BL112" s="53"/>
    </row>
    <row r="113" spans="1:64" ht="25.5" customHeight="1" x14ac:dyDescent="0.2">
      <c r="A113" s="43">
        <v>0</v>
      </c>
      <c r="B113" s="43"/>
      <c r="C113" s="43"/>
      <c r="D113" s="43"/>
      <c r="E113" s="43"/>
      <c r="F113" s="43"/>
      <c r="G113" s="85" t="s">
        <v>121</v>
      </c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4"/>
      <c r="Z113" s="72" t="s">
        <v>97</v>
      </c>
      <c r="AA113" s="72"/>
      <c r="AB113" s="72"/>
      <c r="AC113" s="72"/>
      <c r="AD113" s="72"/>
      <c r="AE113" s="73"/>
      <c r="AF113" s="73"/>
      <c r="AG113" s="73"/>
      <c r="AH113" s="73"/>
      <c r="AI113" s="73"/>
      <c r="AJ113" s="73"/>
      <c r="AK113" s="73"/>
      <c r="AL113" s="73"/>
      <c r="AM113" s="73"/>
      <c r="AN113" s="54"/>
      <c r="AO113" s="53">
        <v>196000</v>
      </c>
      <c r="AP113" s="53"/>
      <c r="AQ113" s="53"/>
      <c r="AR113" s="53"/>
      <c r="AS113" s="53"/>
      <c r="AT113" s="53"/>
      <c r="AU113" s="53"/>
      <c r="AV113" s="53"/>
      <c r="AW113" s="53">
        <v>0</v>
      </c>
      <c r="AX113" s="53"/>
      <c r="AY113" s="53"/>
      <c r="AZ113" s="53"/>
      <c r="BA113" s="53"/>
      <c r="BB113" s="53"/>
      <c r="BC113" s="53"/>
      <c r="BD113" s="53"/>
      <c r="BE113" s="53">
        <v>196000</v>
      </c>
      <c r="BF113" s="53"/>
      <c r="BG113" s="53"/>
      <c r="BH113" s="53"/>
      <c r="BI113" s="53"/>
      <c r="BJ113" s="53"/>
      <c r="BK113" s="53"/>
      <c r="BL113" s="53"/>
    </row>
    <row r="114" spans="1:64" ht="12.75" customHeight="1" x14ac:dyDescent="0.2">
      <c r="A114" s="43">
        <v>0</v>
      </c>
      <c r="B114" s="43"/>
      <c r="C114" s="43"/>
      <c r="D114" s="43"/>
      <c r="E114" s="43"/>
      <c r="F114" s="43"/>
      <c r="G114" s="85" t="s">
        <v>122</v>
      </c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4"/>
      <c r="Z114" s="72" t="s">
        <v>97</v>
      </c>
      <c r="AA114" s="72"/>
      <c r="AB114" s="72"/>
      <c r="AC114" s="72"/>
      <c r="AD114" s="72"/>
      <c r="AE114" s="73"/>
      <c r="AF114" s="73"/>
      <c r="AG114" s="73"/>
      <c r="AH114" s="73"/>
      <c r="AI114" s="73"/>
      <c r="AJ114" s="73"/>
      <c r="AK114" s="73"/>
      <c r="AL114" s="73"/>
      <c r="AM114" s="73"/>
      <c r="AN114" s="54"/>
      <c r="AO114" s="53">
        <v>30000</v>
      </c>
      <c r="AP114" s="53"/>
      <c r="AQ114" s="53"/>
      <c r="AR114" s="53"/>
      <c r="AS114" s="53"/>
      <c r="AT114" s="53"/>
      <c r="AU114" s="53"/>
      <c r="AV114" s="53"/>
      <c r="AW114" s="53">
        <v>0</v>
      </c>
      <c r="AX114" s="53"/>
      <c r="AY114" s="53"/>
      <c r="AZ114" s="53"/>
      <c r="BA114" s="53"/>
      <c r="BB114" s="53"/>
      <c r="BC114" s="53"/>
      <c r="BD114" s="53"/>
      <c r="BE114" s="53">
        <v>30000</v>
      </c>
      <c r="BF114" s="53"/>
      <c r="BG114" s="53"/>
      <c r="BH114" s="53"/>
      <c r="BI114" s="53"/>
      <c r="BJ114" s="53"/>
      <c r="BK114" s="53"/>
      <c r="BL114" s="53"/>
    </row>
    <row r="115" spans="1:64" ht="12.75" customHeight="1" x14ac:dyDescent="0.2">
      <c r="A115" s="43">
        <v>0</v>
      </c>
      <c r="B115" s="43"/>
      <c r="C115" s="43"/>
      <c r="D115" s="43"/>
      <c r="E115" s="43"/>
      <c r="F115" s="43"/>
      <c r="G115" s="85" t="s">
        <v>123</v>
      </c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4"/>
      <c r="Z115" s="72" t="s">
        <v>97</v>
      </c>
      <c r="AA115" s="72"/>
      <c r="AB115" s="72"/>
      <c r="AC115" s="72"/>
      <c r="AD115" s="72"/>
      <c r="AE115" s="73"/>
      <c r="AF115" s="73"/>
      <c r="AG115" s="73"/>
      <c r="AH115" s="73"/>
      <c r="AI115" s="73"/>
      <c r="AJ115" s="73"/>
      <c r="AK115" s="73"/>
      <c r="AL115" s="73"/>
      <c r="AM115" s="73"/>
      <c r="AN115" s="54"/>
      <c r="AO115" s="53">
        <v>155000</v>
      </c>
      <c r="AP115" s="53"/>
      <c r="AQ115" s="53"/>
      <c r="AR115" s="53"/>
      <c r="AS115" s="53"/>
      <c r="AT115" s="53"/>
      <c r="AU115" s="53"/>
      <c r="AV115" s="53"/>
      <c r="AW115" s="53">
        <v>0</v>
      </c>
      <c r="AX115" s="53"/>
      <c r="AY115" s="53"/>
      <c r="AZ115" s="53"/>
      <c r="BA115" s="53"/>
      <c r="BB115" s="53"/>
      <c r="BC115" s="53"/>
      <c r="BD115" s="53"/>
      <c r="BE115" s="53">
        <v>155000</v>
      </c>
      <c r="BF115" s="53"/>
      <c r="BG115" s="53"/>
      <c r="BH115" s="53"/>
      <c r="BI115" s="53"/>
      <c r="BJ115" s="53"/>
      <c r="BK115" s="53"/>
      <c r="BL115" s="53"/>
    </row>
    <row r="116" spans="1:64" ht="25.5" customHeight="1" x14ac:dyDescent="0.2">
      <c r="A116" s="43">
        <v>0</v>
      </c>
      <c r="B116" s="43"/>
      <c r="C116" s="43"/>
      <c r="D116" s="43"/>
      <c r="E116" s="43"/>
      <c r="F116" s="43"/>
      <c r="G116" s="85" t="s">
        <v>124</v>
      </c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4"/>
      <c r="Z116" s="72" t="s">
        <v>97</v>
      </c>
      <c r="AA116" s="72"/>
      <c r="AB116" s="72"/>
      <c r="AC116" s="72"/>
      <c r="AD116" s="72"/>
      <c r="AE116" s="73"/>
      <c r="AF116" s="73"/>
      <c r="AG116" s="73"/>
      <c r="AH116" s="73"/>
      <c r="AI116" s="73"/>
      <c r="AJ116" s="73"/>
      <c r="AK116" s="73"/>
      <c r="AL116" s="73"/>
      <c r="AM116" s="73"/>
      <c r="AN116" s="54"/>
      <c r="AO116" s="53">
        <v>199000</v>
      </c>
      <c r="AP116" s="53"/>
      <c r="AQ116" s="53"/>
      <c r="AR116" s="53"/>
      <c r="AS116" s="53"/>
      <c r="AT116" s="53"/>
      <c r="AU116" s="53"/>
      <c r="AV116" s="53"/>
      <c r="AW116" s="53">
        <v>0</v>
      </c>
      <c r="AX116" s="53"/>
      <c r="AY116" s="53"/>
      <c r="AZ116" s="53"/>
      <c r="BA116" s="53"/>
      <c r="BB116" s="53"/>
      <c r="BC116" s="53"/>
      <c r="BD116" s="53"/>
      <c r="BE116" s="53">
        <v>199000</v>
      </c>
      <c r="BF116" s="53"/>
      <c r="BG116" s="53"/>
      <c r="BH116" s="53"/>
      <c r="BI116" s="53"/>
      <c r="BJ116" s="53"/>
      <c r="BK116" s="53"/>
      <c r="BL116" s="53"/>
    </row>
    <row r="117" spans="1:64" s="4" customFormat="1" ht="12.75" customHeight="1" x14ac:dyDescent="0.2">
      <c r="A117" s="90">
        <v>0</v>
      </c>
      <c r="B117" s="90"/>
      <c r="C117" s="90"/>
      <c r="D117" s="90"/>
      <c r="E117" s="90"/>
      <c r="F117" s="90"/>
      <c r="G117" s="102" t="s">
        <v>125</v>
      </c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6"/>
      <c r="Z117" s="99"/>
      <c r="AA117" s="99"/>
      <c r="AB117" s="99"/>
      <c r="AC117" s="99"/>
      <c r="AD117" s="99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1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</row>
    <row r="118" spans="1:64" ht="12.75" customHeight="1" x14ac:dyDescent="0.2">
      <c r="A118" s="43">
        <v>0</v>
      </c>
      <c r="B118" s="43"/>
      <c r="C118" s="43"/>
      <c r="D118" s="43"/>
      <c r="E118" s="43"/>
      <c r="F118" s="43"/>
      <c r="G118" s="85" t="s">
        <v>126</v>
      </c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4"/>
      <c r="Z118" s="72" t="s">
        <v>127</v>
      </c>
      <c r="AA118" s="72"/>
      <c r="AB118" s="72"/>
      <c r="AC118" s="72"/>
      <c r="AD118" s="72"/>
      <c r="AE118" s="73"/>
      <c r="AF118" s="73"/>
      <c r="AG118" s="73"/>
      <c r="AH118" s="73"/>
      <c r="AI118" s="73"/>
      <c r="AJ118" s="73"/>
      <c r="AK118" s="73"/>
      <c r="AL118" s="73"/>
      <c r="AM118" s="73"/>
      <c r="AN118" s="54"/>
      <c r="AO118" s="53">
        <v>100</v>
      </c>
      <c r="AP118" s="53"/>
      <c r="AQ118" s="53"/>
      <c r="AR118" s="53"/>
      <c r="AS118" s="53"/>
      <c r="AT118" s="53"/>
      <c r="AU118" s="53"/>
      <c r="AV118" s="53"/>
      <c r="AW118" s="53">
        <v>0</v>
      </c>
      <c r="AX118" s="53"/>
      <c r="AY118" s="53"/>
      <c r="AZ118" s="53"/>
      <c r="BA118" s="53"/>
      <c r="BB118" s="53"/>
      <c r="BC118" s="53"/>
      <c r="BD118" s="53"/>
      <c r="BE118" s="53">
        <v>100</v>
      </c>
      <c r="BF118" s="53"/>
      <c r="BG118" s="53"/>
      <c r="BH118" s="53"/>
      <c r="BI118" s="53"/>
      <c r="BJ118" s="53"/>
      <c r="BK118" s="53"/>
      <c r="BL118" s="53"/>
    </row>
    <row r="119" spans="1:64" ht="25.5" customHeight="1" x14ac:dyDescent="0.2">
      <c r="A119" s="43">
        <v>0</v>
      </c>
      <c r="B119" s="43"/>
      <c r="C119" s="43"/>
      <c r="D119" s="43"/>
      <c r="E119" s="43"/>
      <c r="F119" s="43"/>
      <c r="G119" s="85" t="s">
        <v>128</v>
      </c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4"/>
      <c r="Z119" s="72" t="s">
        <v>127</v>
      </c>
      <c r="AA119" s="72"/>
      <c r="AB119" s="72"/>
      <c r="AC119" s="72"/>
      <c r="AD119" s="72"/>
      <c r="AE119" s="73"/>
      <c r="AF119" s="73"/>
      <c r="AG119" s="73"/>
      <c r="AH119" s="73"/>
      <c r="AI119" s="73"/>
      <c r="AJ119" s="73"/>
      <c r="AK119" s="73"/>
      <c r="AL119" s="73"/>
      <c r="AM119" s="73"/>
      <c r="AN119" s="54"/>
      <c r="AO119" s="53">
        <v>0</v>
      </c>
      <c r="AP119" s="53"/>
      <c r="AQ119" s="53"/>
      <c r="AR119" s="53"/>
      <c r="AS119" s="53"/>
      <c r="AT119" s="53"/>
      <c r="AU119" s="53"/>
      <c r="AV119" s="53"/>
      <c r="AW119" s="53">
        <v>100</v>
      </c>
      <c r="AX119" s="53"/>
      <c r="AY119" s="53"/>
      <c r="AZ119" s="53"/>
      <c r="BA119" s="53"/>
      <c r="BB119" s="53"/>
      <c r="BC119" s="53"/>
      <c r="BD119" s="53"/>
      <c r="BE119" s="53">
        <v>100</v>
      </c>
      <c r="BF119" s="53"/>
      <c r="BG119" s="53"/>
      <c r="BH119" s="53"/>
      <c r="BI119" s="53"/>
      <c r="BJ119" s="53"/>
      <c r="BK119" s="53"/>
      <c r="BL119" s="53"/>
    </row>
    <row r="120" spans="1:64" ht="12.75" customHeight="1" x14ac:dyDescent="0.2">
      <c r="A120" s="43">
        <v>0</v>
      </c>
      <c r="B120" s="43"/>
      <c r="C120" s="43"/>
      <c r="D120" s="43"/>
      <c r="E120" s="43"/>
      <c r="F120" s="43"/>
      <c r="G120" s="85" t="s">
        <v>129</v>
      </c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4"/>
      <c r="Z120" s="72" t="s">
        <v>127</v>
      </c>
      <c r="AA120" s="72"/>
      <c r="AB120" s="72"/>
      <c r="AC120" s="72"/>
      <c r="AD120" s="72"/>
      <c r="AE120" s="73"/>
      <c r="AF120" s="73"/>
      <c r="AG120" s="73"/>
      <c r="AH120" s="73"/>
      <c r="AI120" s="73"/>
      <c r="AJ120" s="73"/>
      <c r="AK120" s="73"/>
      <c r="AL120" s="73"/>
      <c r="AM120" s="73"/>
      <c r="AN120" s="54"/>
      <c r="AO120" s="53">
        <v>100</v>
      </c>
      <c r="AP120" s="53"/>
      <c r="AQ120" s="53"/>
      <c r="AR120" s="53"/>
      <c r="AS120" s="53"/>
      <c r="AT120" s="53"/>
      <c r="AU120" s="53"/>
      <c r="AV120" s="53"/>
      <c r="AW120" s="53">
        <v>0</v>
      </c>
      <c r="AX120" s="53"/>
      <c r="AY120" s="53"/>
      <c r="AZ120" s="53"/>
      <c r="BA120" s="53"/>
      <c r="BB120" s="53"/>
      <c r="BC120" s="53"/>
      <c r="BD120" s="53"/>
      <c r="BE120" s="53">
        <v>100</v>
      </c>
      <c r="BF120" s="53"/>
      <c r="BG120" s="53"/>
      <c r="BH120" s="53"/>
      <c r="BI120" s="53"/>
      <c r="BJ120" s="53"/>
      <c r="BK120" s="53"/>
      <c r="BL120" s="53"/>
    </row>
    <row r="121" spans="1:64" ht="12.75" customHeight="1" x14ac:dyDescent="0.2">
      <c r="A121" s="43">
        <v>0</v>
      </c>
      <c r="B121" s="43"/>
      <c r="C121" s="43"/>
      <c r="D121" s="43"/>
      <c r="E121" s="43"/>
      <c r="F121" s="43"/>
      <c r="G121" s="85" t="s">
        <v>130</v>
      </c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4"/>
      <c r="Z121" s="72" t="s">
        <v>127</v>
      </c>
      <c r="AA121" s="72"/>
      <c r="AB121" s="72"/>
      <c r="AC121" s="72"/>
      <c r="AD121" s="72"/>
      <c r="AE121" s="73"/>
      <c r="AF121" s="73"/>
      <c r="AG121" s="73"/>
      <c r="AH121" s="73"/>
      <c r="AI121" s="73"/>
      <c r="AJ121" s="73"/>
      <c r="AK121" s="73"/>
      <c r="AL121" s="73"/>
      <c r="AM121" s="73"/>
      <c r="AN121" s="54"/>
      <c r="AO121" s="53">
        <v>100</v>
      </c>
      <c r="AP121" s="53"/>
      <c r="AQ121" s="53"/>
      <c r="AR121" s="53"/>
      <c r="AS121" s="53"/>
      <c r="AT121" s="53"/>
      <c r="AU121" s="53"/>
      <c r="AV121" s="53"/>
      <c r="AW121" s="53">
        <v>0</v>
      </c>
      <c r="AX121" s="53"/>
      <c r="AY121" s="53"/>
      <c r="AZ121" s="53"/>
      <c r="BA121" s="53"/>
      <c r="BB121" s="53"/>
      <c r="BC121" s="53"/>
      <c r="BD121" s="53"/>
      <c r="BE121" s="53">
        <v>100</v>
      </c>
      <c r="BF121" s="53"/>
      <c r="BG121" s="53"/>
      <c r="BH121" s="53"/>
      <c r="BI121" s="53"/>
      <c r="BJ121" s="53"/>
      <c r="BK121" s="53"/>
      <c r="BL121" s="53"/>
    </row>
    <row r="122" spans="1:64" ht="12.75" customHeight="1" x14ac:dyDescent="0.2">
      <c r="A122" s="43">
        <v>0</v>
      </c>
      <c r="B122" s="43"/>
      <c r="C122" s="43"/>
      <c r="D122" s="43"/>
      <c r="E122" s="43"/>
      <c r="F122" s="43"/>
      <c r="G122" s="85" t="s">
        <v>131</v>
      </c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4"/>
      <c r="Z122" s="72" t="s">
        <v>127</v>
      </c>
      <c r="AA122" s="72"/>
      <c r="AB122" s="72"/>
      <c r="AC122" s="72"/>
      <c r="AD122" s="72"/>
      <c r="AE122" s="73"/>
      <c r="AF122" s="73"/>
      <c r="AG122" s="73"/>
      <c r="AH122" s="73"/>
      <c r="AI122" s="73"/>
      <c r="AJ122" s="73"/>
      <c r="AK122" s="73"/>
      <c r="AL122" s="73"/>
      <c r="AM122" s="73"/>
      <c r="AN122" s="54"/>
      <c r="AO122" s="53">
        <v>100</v>
      </c>
      <c r="AP122" s="53"/>
      <c r="AQ122" s="53"/>
      <c r="AR122" s="53"/>
      <c r="AS122" s="53"/>
      <c r="AT122" s="53"/>
      <c r="AU122" s="53"/>
      <c r="AV122" s="53"/>
      <c r="AW122" s="53">
        <v>0</v>
      </c>
      <c r="AX122" s="53"/>
      <c r="AY122" s="53"/>
      <c r="AZ122" s="53"/>
      <c r="BA122" s="53"/>
      <c r="BB122" s="53"/>
      <c r="BC122" s="53"/>
      <c r="BD122" s="53"/>
      <c r="BE122" s="53">
        <v>100</v>
      </c>
      <c r="BF122" s="53"/>
      <c r="BG122" s="53"/>
      <c r="BH122" s="53"/>
      <c r="BI122" s="53"/>
      <c r="BJ122" s="53"/>
      <c r="BK122" s="53"/>
      <c r="BL122" s="53"/>
    </row>
    <row r="123" spans="1:64" ht="12.75" customHeight="1" x14ac:dyDescent="0.2">
      <c r="A123" s="43">
        <v>0</v>
      </c>
      <c r="B123" s="43"/>
      <c r="C123" s="43"/>
      <c r="D123" s="43"/>
      <c r="E123" s="43"/>
      <c r="F123" s="43"/>
      <c r="G123" s="85" t="s">
        <v>132</v>
      </c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4"/>
      <c r="Z123" s="72" t="s">
        <v>127</v>
      </c>
      <c r="AA123" s="72"/>
      <c r="AB123" s="72"/>
      <c r="AC123" s="72"/>
      <c r="AD123" s="72"/>
      <c r="AE123" s="73"/>
      <c r="AF123" s="73"/>
      <c r="AG123" s="73"/>
      <c r="AH123" s="73"/>
      <c r="AI123" s="73"/>
      <c r="AJ123" s="73"/>
      <c r="AK123" s="73"/>
      <c r="AL123" s="73"/>
      <c r="AM123" s="73"/>
      <c r="AN123" s="54"/>
      <c r="AO123" s="53">
        <v>100</v>
      </c>
      <c r="AP123" s="53"/>
      <c r="AQ123" s="53"/>
      <c r="AR123" s="53"/>
      <c r="AS123" s="53"/>
      <c r="AT123" s="53"/>
      <c r="AU123" s="53"/>
      <c r="AV123" s="53"/>
      <c r="AW123" s="53">
        <v>0</v>
      </c>
      <c r="AX123" s="53"/>
      <c r="AY123" s="53"/>
      <c r="AZ123" s="53"/>
      <c r="BA123" s="53"/>
      <c r="BB123" s="53"/>
      <c r="BC123" s="53"/>
      <c r="BD123" s="53"/>
      <c r="BE123" s="53">
        <v>100</v>
      </c>
      <c r="BF123" s="53"/>
      <c r="BG123" s="53"/>
      <c r="BH123" s="53"/>
      <c r="BI123" s="53"/>
      <c r="BJ123" s="53"/>
      <c r="BK123" s="53"/>
      <c r="BL123" s="53"/>
    </row>
    <row r="124" spans="1:64" ht="25.5" customHeight="1" x14ac:dyDescent="0.2">
      <c r="A124" s="43">
        <v>0</v>
      </c>
      <c r="B124" s="43"/>
      <c r="C124" s="43"/>
      <c r="D124" s="43"/>
      <c r="E124" s="43"/>
      <c r="F124" s="43"/>
      <c r="G124" s="85" t="s">
        <v>133</v>
      </c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4"/>
      <c r="Z124" s="72" t="s">
        <v>127</v>
      </c>
      <c r="AA124" s="72"/>
      <c r="AB124" s="72"/>
      <c r="AC124" s="72"/>
      <c r="AD124" s="72"/>
      <c r="AE124" s="73"/>
      <c r="AF124" s="73"/>
      <c r="AG124" s="73"/>
      <c r="AH124" s="73"/>
      <c r="AI124" s="73"/>
      <c r="AJ124" s="73"/>
      <c r="AK124" s="73"/>
      <c r="AL124" s="73"/>
      <c r="AM124" s="73"/>
      <c r="AN124" s="54"/>
      <c r="AO124" s="53">
        <v>100</v>
      </c>
      <c r="AP124" s="53"/>
      <c r="AQ124" s="53"/>
      <c r="AR124" s="53"/>
      <c r="AS124" s="53"/>
      <c r="AT124" s="53"/>
      <c r="AU124" s="53"/>
      <c r="AV124" s="53"/>
      <c r="AW124" s="53">
        <v>0</v>
      </c>
      <c r="AX124" s="53"/>
      <c r="AY124" s="53"/>
      <c r="AZ124" s="53"/>
      <c r="BA124" s="53"/>
      <c r="BB124" s="53"/>
      <c r="BC124" s="53"/>
      <c r="BD124" s="53"/>
      <c r="BE124" s="53">
        <v>100</v>
      </c>
      <c r="BF124" s="53"/>
      <c r="BG124" s="53"/>
      <c r="BH124" s="53"/>
      <c r="BI124" s="53"/>
      <c r="BJ124" s="53"/>
      <c r="BK124" s="53"/>
      <c r="BL124" s="53"/>
    </row>
    <row r="125" spans="1:64" ht="25.5" customHeight="1" x14ac:dyDescent="0.2">
      <c r="A125" s="43">
        <v>0</v>
      </c>
      <c r="B125" s="43"/>
      <c r="C125" s="43"/>
      <c r="D125" s="43"/>
      <c r="E125" s="43"/>
      <c r="F125" s="43"/>
      <c r="G125" s="85" t="s">
        <v>134</v>
      </c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4"/>
      <c r="Z125" s="72" t="s">
        <v>127</v>
      </c>
      <c r="AA125" s="72"/>
      <c r="AB125" s="72"/>
      <c r="AC125" s="72"/>
      <c r="AD125" s="72"/>
      <c r="AE125" s="73"/>
      <c r="AF125" s="73"/>
      <c r="AG125" s="73"/>
      <c r="AH125" s="73"/>
      <c r="AI125" s="73"/>
      <c r="AJ125" s="73"/>
      <c r="AK125" s="73"/>
      <c r="AL125" s="73"/>
      <c r="AM125" s="73"/>
      <c r="AN125" s="54"/>
      <c r="AO125" s="53">
        <v>100</v>
      </c>
      <c r="AP125" s="53"/>
      <c r="AQ125" s="53"/>
      <c r="AR125" s="53"/>
      <c r="AS125" s="53"/>
      <c r="AT125" s="53"/>
      <c r="AU125" s="53"/>
      <c r="AV125" s="53"/>
      <c r="AW125" s="53">
        <v>0</v>
      </c>
      <c r="AX125" s="53"/>
      <c r="AY125" s="53"/>
      <c r="AZ125" s="53"/>
      <c r="BA125" s="53"/>
      <c r="BB125" s="53"/>
      <c r="BC125" s="53"/>
      <c r="BD125" s="53"/>
      <c r="BE125" s="53">
        <v>100</v>
      </c>
      <c r="BF125" s="53"/>
      <c r="BG125" s="53"/>
      <c r="BH125" s="53"/>
      <c r="BI125" s="53"/>
      <c r="BJ125" s="53"/>
      <c r="BK125" s="53"/>
      <c r="BL125" s="53"/>
    </row>
    <row r="126" spans="1:64" x14ac:dyDescent="0.2"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</row>
    <row r="128" spans="1:64" ht="16.5" customHeight="1" x14ac:dyDescent="0.2">
      <c r="A128" s="114" t="s">
        <v>143</v>
      </c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5"/>
      <c r="AO128" s="116" t="s">
        <v>145</v>
      </c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  <c r="BA128" s="117"/>
      <c r="BB128" s="117"/>
      <c r="BC128" s="117"/>
      <c r="BD128" s="117"/>
      <c r="BE128" s="117"/>
      <c r="BF128" s="117"/>
      <c r="BG128" s="117"/>
    </row>
    <row r="129" spans="1:59" x14ac:dyDescent="0.2">
      <c r="W129" s="42" t="s">
        <v>5</v>
      </c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O129" s="42" t="s">
        <v>63</v>
      </c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</row>
    <row r="130" spans="1:59" ht="15.75" customHeight="1" x14ac:dyDescent="0.2">
      <c r="A130" s="71" t="s">
        <v>3</v>
      </c>
      <c r="B130" s="71"/>
      <c r="C130" s="71"/>
      <c r="D130" s="71"/>
      <c r="E130" s="71"/>
      <c r="F130" s="71"/>
    </row>
    <row r="131" spans="1:59" ht="13.15" customHeight="1" x14ac:dyDescent="0.2">
      <c r="A131" s="111" t="s">
        <v>142</v>
      </c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</row>
    <row r="132" spans="1:59" x14ac:dyDescent="0.2">
      <c r="A132" s="45" t="s">
        <v>46</v>
      </c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</row>
    <row r="133" spans="1:59" ht="10.5" customHeight="1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</row>
    <row r="134" spans="1:59" ht="15.75" customHeight="1" x14ac:dyDescent="0.2">
      <c r="A134" s="114" t="s">
        <v>144</v>
      </c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5"/>
      <c r="AO134" s="116" t="s">
        <v>146</v>
      </c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</row>
    <row r="135" spans="1:59" x14ac:dyDescent="0.2">
      <c r="W135" s="42" t="s">
        <v>5</v>
      </c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O135" s="42" t="s">
        <v>63</v>
      </c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</row>
    <row r="136" spans="1:59" x14ac:dyDescent="0.2">
      <c r="A136" s="118">
        <v>45903</v>
      </c>
      <c r="B136" s="46"/>
      <c r="C136" s="46"/>
      <c r="D136" s="46"/>
      <c r="E136" s="46"/>
      <c r="F136" s="46"/>
      <c r="G136" s="46"/>
      <c r="H136" s="46"/>
    </row>
    <row r="137" spans="1:59" x14ac:dyDescent="0.2">
      <c r="A137" s="42" t="s">
        <v>44</v>
      </c>
      <c r="B137" s="42"/>
      <c r="C137" s="42"/>
      <c r="D137" s="42"/>
      <c r="E137" s="42"/>
      <c r="F137" s="42"/>
      <c r="G137" s="42"/>
      <c r="H137" s="42"/>
      <c r="I137" s="17"/>
      <c r="J137" s="17"/>
      <c r="K137" s="17"/>
      <c r="L137" s="17"/>
      <c r="M137" s="17"/>
      <c r="N137" s="17"/>
      <c r="O137" s="17"/>
      <c r="P137" s="17"/>
      <c r="Q137" s="17"/>
    </row>
    <row r="138" spans="1:59" x14ac:dyDescent="0.2">
      <c r="A138" s="24" t="s">
        <v>45</v>
      </c>
    </row>
  </sheetData>
  <mergeCells count="481"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A83:C83"/>
    <mergeCell ref="D83:AA83"/>
    <mergeCell ref="AB83:AI83"/>
    <mergeCell ref="AJ83:AQ83"/>
    <mergeCell ref="AR83:AY83"/>
    <mergeCell ref="A73:C73"/>
    <mergeCell ref="D73:AB73"/>
    <mergeCell ref="AC73:AJ73"/>
    <mergeCell ref="AK73:AR73"/>
    <mergeCell ref="AS73:AZ73"/>
    <mergeCell ref="A74:C74"/>
    <mergeCell ref="D74:AB74"/>
    <mergeCell ref="AC74:AJ74"/>
    <mergeCell ref="AK74:AR74"/>
    <mergeCell ref="AS74:AZ74"/>
    <mergeCell ref="A71:C71"/>
    <mergeCell ref="D71:AB71"/>
    <mergeCell ref="AC71:AJ71"/>
    <mergeCell ref="AK71:AR71"/>
    <mergeCell ref="AS71:AZ71"/>
    <mergeCell ref="A72:C72"/>
    <mergeCell ref="D72:AB72"/>
    <mergeCell ref="AC72:AJ72"/>
    <mergeCell ref="AK72:AR72"/>
    <mergeCell ref="AS72:AZ72"/>
    <mergeCell ref="A69:C69"/>
    <mergeCell ref="D69:AB69"/>
    <mergeCell ref="AC69:AJ69"/>
    <mergeCell ref="AK69:AR69"/>
    <mergeCell ref="AS69:AZ69"/>
    <mergeCell ref="A70:C70"/>
    <mergeCell ref="D70:AB70"/>
    <mergeCell ref="AC70:AJ70"/>
    <mergeCell ref="AK70:AR70"/>
    <mergeCell ref="AS70:AZ70"/>
    <mergeCell ref="A67:C67"/>
    <mergeCell ref="D67:AB67"/>
    <mergeCell ref="AC67:AJ67"/>
    <mergeCell ref="AK67:AR67"/>
    <mergeCell ref="AS67:AZ67"/>
    <mergeCell ref="A68:C68"/>
    <mergeCell ref="D68:AB68"/>
    <mergeCell ref="AC68:AJ68"/>
    <mergeCell ref="AK68:AR68"/>
    <mergeCell ref="AS68:AZ68"/>
    <mergeCell ref="A57:F57"/>
    <mergeCell ref="G57:BL57"/>
    <mergeCell ref="A58:F58"/>
    <mergeCell ref="G58:BL58"/>
    <mergeCell ref="A54:F54"/>
    <mergeCell ref="G54:BL54"/>
    <mergeCell ref="A55:F55"/>
    <mergeCell ref="G55:BL55"/>
    <mergeCell ref="A56:F56"/>
    <mergeCell ref="G56:BL56"/>
    <mergeCell ref="A51:F51"/>
    <mergeCell ref="G51:BL51"/>
    <mergeCell ref="A52:F52"/>
    <mergeCell ref="G52:BL52"/>
    <mergeCell ref="A53:F53"/>
    <mergeCell ref="G53:BL53"/>
    <mergeCell ref="A48:F48"/>
    <mergeCell ref="G48:BL48"/>
    <mergeCell ref="A49:F49"/>
    <mergeCell ref="G49:BL49"/>
    <mergeCell ref="A50:F50"/>
    <mergeCell ref="G50:BL50"/>
    <mergeCell ref="A45:F45"/>
    <mergeCell ref="G45:BL45"/>
    <mergeCell ref="A46:F46"/>
    <mergeCell ref="G46:BL46"/>
    <mergeCell ref="A47:F47"/>
    <mergeCell ref="G47:BL47"/>
    <mergeCell ref="A42:F42"/>
    <mergeCell ref="G42:BL42"/>
    <mergeCell ref="A43:F43"/>
    <mergeCell ref="G43:BL43"/>
    <mergeCell ref="A44:F44"/>
    <mergeCell ref="G44:BL44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87:BD87"/>
    <mergeCell ref="BE87:BL87"/>
    <mergeCell ref="AS62:AZ63"/>
    <mergeCell ref="D62:AB63"/>
    <mergeCell ref="D64:AB64"/>
    <mergeCell ref="D65:AB65"/>
    <mergeCell ref="AC64:AJ64"/>
    <mergeCell ref="AC65:AJ65"/>
    <mergeCell ref="AK64:AR64"/>
    <mergeCell ref="AK65:AR65"/>
    <mergeCell ref="BE89:BL89"/>
    <mergeCell ref="AO88:AV88"/>
    <mergeCell ref="AW88:BD88"/>
    <mergeCell ref="BE88:BL88"/>
    <mergeCell ref="AW89:BD89"/>
    <mergeCell ref="AO89:AV89"/>
    <mergeCell ref="A25:BL25"/>
    <mergeCell ref="A26:BL26"/>
    <mergeCell ref="A28:BL28"/>
    <mergeCell ref="A31:F31"/>
    <mergeCell ref="G31:BL31"/>
    <mergeCell ref="A29:F29"/>
    <mergeCell ref="AO1:BL1"/>
    <mergeCell ref="A76:BL76"/>
    <mergeCell ref="A66:C66"/>
    <mergeCell ref="U22:AD22"/>
    <mergeCell ref="AE22:AR22"/>
    <mergeCell ref="AK66:AR66"/>
    <mergeCell ref="AS66:AZ66"/>
    <mergeCell ref="G29:BL29"/>
    <mergeCell ref="AS65:AZ65"/>
    <mergeCell ref="AS64:AZ64"/>
    <mergeCell ref="G39:BL39"/>
    <mergeCell ref="G40:BL40"/>
    <mergeCell ref="A41:F41"/>
    <mergeCell ref="A64:C64"/>
    <mergeCell ref="A65:C65"/>
    <mergeCell ref="G41:BL41"/>
    <mergeCell ref="A62:C63"/>
    <mergeCell ref="A61:AZ61"/>
    <mergeCell ref="A60:AZ60"/>
    <mergeCell ref="AC62:AJ63"/>
    <mergeCell ref="A82:C82"/>
    <mergeCell ref="D82:AA82"/>
    <mergeCell ref="AB82:AI82"/>
    <mergeCell ref="AJ82:AQ82"/>
    <mergeCell ref="AR82:AY82"/>
    <mergeCell ref="Z86:AD86"/>
    <mergeCell ref="G86:Y86"/>
    <mergeCell ref="AW86:BD86"/>
    <mergeCell ref="AO128:BG128"/>
    <mergeCell ref="A130:F130"/>
    <mergeCell ref="A89:F89"/>
    <mergeCell ref="Z89:AD89"/>
    <mergeCell ref="AE89:AN89"/>
    <mergeCell ref="A128:V128"/>
    <mergeCell ref="W128:AM128"/>
    <mergeCell ref="W129:AM129"/>
    <mergeCell ref="BE86:BL86"/>
    <mergeCell ref="AO129:BG129"/>
    <mergeCell ref="A80:C80"/>
    <mergeCell ref="AR80:AY80"/>
    <mergeCell ref="A81:C81"/>
    <mergeCell ref="D81:AA81"/>
    <mergeCell ref="AB81:AI81"/>
    <mergeCell ref="AJ81:AQ81"/>
    <mergeCell ref="AR81:AY81"/>
    <mergeCell ref="AJ80:AQ80"/>
    <mergeCell ref="AO86:AV86"/>
    <mergeCell ref="G87:Y87"/>
    <mergeCell ref="G88:Y88"/>
    <mergeCell ref="G89:Y89"/>
    <mergeCell ref="AO87:AV87"/>
    <mergeCell ref="Z87:AD87"/>
    <mergeCell ref="AE87:AN87"/>
    <mergeCell ref="AE88:AN88"/>
    <mergeCell ref="AO2:BL2"/>
    <mergeCell ref="AO6:BF6"/>
    <mergeCell ref="AO4:BL4"/>
    <mergeCell ref="AO5:BL5"/>
    <mergeCell ref="AO3:BL3"/>
    <mergeCell ref="D78:AA79"/>
    <mergeCell ref="AB78:AI79"/>
    <mergeCell ref="AJ78:AQ79"/>
    <mergeCell ref="AR78:AY79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77:AY77"/>
    <mergeCell ref="A40:F40"/>
    <mergeCell ref="A37:BL37"/>
    <mergeCell ref="A38:F38"/>
    <mergeCell ref="G38:BL38"/>
    <mergeCell ref="A39:F39"/>
    <mergeCell ref="AC66:AJ66"/>
    <mergeCell ref="AK62:AR63"/>
    <mergeCell ref="D66:AB66"/>
    <mergeCell ref="A137:H137"/>
    <mergeCell ref="A131:AS131"/>
    <mergeCell ref="A132:AS132"/>
    <mergeCell ref="A136:H136"/>
    <mergeCell ref="A134:V134"/>
    <mergeCell ref="W134:AM134"/>
    <mergeCell ref="AO134:BG134"/>
    <mergeCell ref="AO135:BG135"/>
    <mergeCell ref="A78:C79"/>
    <mergeCell ref="D80:AA80"/>
    <mergeCell ref="AB80:AI80"/>
    <mergeCell ref="W135:AM135"/>
    <mergeCell ref="A87:F87"/>
    <mergeCell ref="A88:F88"/>
    <mergeCell ref="Z88:AD88"/>
    <mergeCell ref="A85:BL85"/>
    <mergeCell ref="A86:F86"/>
    <mergeCell ref="AE86:AN86"/>
  </mergeCells>
  <phoneticPr fontId="0" type="noConversion"/>
  <conditionalFormatting sqref="G89:L89">
    <cfRule type="cellIs" dxfId="82" priority="84" stopIfTrue="1" operator="equal">
      <formula>$G88</formula>
    </cfRule>
  </conditionalFormatting>
  <conditionalFormatting sqref="D66">
    <cfRule type="cellIs" dxfId="81" priority="85" stopIfTrue="1" operator="equal">
      <formula>$D65</formula>
    </cfRule>
  </conditionalFormatting>
  <conditionalFormatting sqref="A89:F89">
    <cfRule type="cellIs" dxfId="80" priority="86" stopIfTrue="1" operator="equal">
      <formula>0</formula>
    </cfRule>
  </conditionalFormatting>
  <conditionalFormatting sqref="D67">
    <cfRule type="cellIs" dxfId="79" priority="83" stopIfTrue="1" operator="equal">
      <formula>$D66</formula>
    </cfRule>
  </conditionalFormatting>
  <conditionalFormatting sqref="D68">
    <cfRule type="cellIs" dxfId="78" priority="82" stopIfTrue="1" operator="equal">
      <formula>$D67</formula>
    </cfRule>
  </conditionalFormatting>
  <conditionalFormatting sqref="D69">
    <cfRule type="cellIs" dxfId="77" priority="81" stopIfTrue="1" operator="equal">
      <formula>$D68</formula>
    </cfRule>
  </conditionalFormatting>
  <conditionalFormatting sqref="D70">
    <cfRule type="cellIs" dxfId="76" priority="80" stopIfTrue="1" operator="equal">
      <formula>$D69</formula>
    </cfRule>
  </conditionalFormatting>
  <conditionalFormatting sqref="D71">
    <cfRule type="cellIs" dxfId="75" priority="79" stopIfTrue="1" operator="equal">
      <formula>$D70</formula>
    </cfRule>
  </conditionalFormatting>
  <conditionalFormatting sqref="D72">
    <cfRule type="cellIs" dxfId="74" priority="78" stopIfTrue="1" operator="equal">
      <formula>$D71</formula>
    </cfRule>
  </conditionalFormatting>
  <conditionalFormatting sqref="D73">
    <cfRule type="cellIs" dxfId="73" priority="77" stopIfTrue="1" operator="equal">
      <formula>$D72</formula>
    </cfRule>
  </conditionalFormatting>
  <conditionalFormatting sqref="D74">
    <cfRule type="cellIs" dxfId="72" priority="76" stopIfTrue="1" operator="equal">
      <formula>$D73</formula>
    </cfRule>
  </conditionalFormatting>
  <conditionalFormatting sqref="G90">
    <cfRule type="cellIs" dxfId="71" priority="73" stopIfTrue="1" operator="equal">
      <formula>$G89</formula>
    </cfRule>
  </conditionalFormatting>
  <conditionalFormatting sqref="A90:F90">
    <cfRule type="cellIs" dxfId="70" priority="74" stopIfTrue="1" operator="equal">
      <formula>0</formula>
    </cfRule>
  </conditionalFormatting>
  <conditionalFormatting sqref="G91">
    <cfRule type="cellIs" dxfId="69" priority="71" stopIfTrue="1" operator="equal">
      <formula>$G90</formula>
    </cfRule>
  </conditionalFormatting>
  <conditionalFormatting sqref="A91:F91">
    <cfRule type="cellIs" dxfId="68" priority="72" stopIfTrue="1" operator="equal">
      <formula>0</formula>
    </cfRule>
  </conditionalFormatting>
  <conditionalFormatting sqref="G92">
    <cfRule type="cellIs" dxfId="67" priority="69" stopIfTrue="1" operator="equal">
      <formula>$G91</formula>
    </cfRule>
  </conditionalFormatting>
  <conditionalFormatting sqref="A92:F92">
    <cfRule type="cellIs" dxfId="66" priority="70" stopIfTrue="1" operator="equal">
      <formula>0</formula>
    </cfRule>
  </conditionalFormatting>
  <conditionalFormatting sqref="G93">
    <cfRule type="cellIs" dxfId="65" priority="67" stopIfTrue="1" operator="equal">
      <formula>$G92</formula>
    </cfRule>
  </conditionalFormatting>
  <conditionalFormatting sqref="A93:F93">
    <cfRule type="cellIs" dxfId="64" priority="68" stopIfTrue="1" operator="equal">
      <formula>0</formula>
    </cfRule>
  </conditionalFormatting>
  <conditionalFormatting sqref="G94">
    <cfRule type="cellIs" dxfId="63" priority="65" stopIfTrue="1" operator="equal">
      <formula>$G93</formula>
    </cfRule>
  </conditionalFormatting>
  <conditionalFormatting sqref="A94:F94">
    <cfRule type="cellIs" dxfId="62" priority="66" stopIfTrue="1" operator="equal">
      <formula>0</formula>
    </cfRule>
  </conditionalFormatting>
  <conditionalFormatting sqref="G95">
    <cfRule type="cellIs" dxfId="61" priority="63" stopIfTrue="1" operator="equal">
      <formula>$G94</formula>
    </cfRule>
  </conditionalFormatting>
  <conditionalFormatting sqref="A95:F95">
    <cfRule type="cellIs" dxfId="60" priority="64" stopIfTrue="1" operator="equal">
      <formula>0</formula>
    </cfRule>
  </conditionalFormatting>
  <conditionalFormatting sqref="G96">
    <cfRule type="cellIs" dxfId="59" priority="61" stopIfTrue="1" operator="equal">
      <formula>$G95</formula>
    </cfRule>
  </conditionalFormatting>
  <conditionalFormatting sqref="A96:F96">
    <cfRule type="cellIs" dxfId="58" priority="62" stopIfTrue="1" operator="equal">
      <formula>0</formula>
    </cfRule>
  </conditionalFormatting>
  <conditionalFormatting sqref="G97">
    <cfRule type="cellIs" dxfId="57" priority="59" stopIfTrue="1" operator="equal">
      <formula>$G96</formula>
    </cfRule>
  </conditionalFormatting>
  <conditionalFormatting sqref="A97:F97">
    <cfRule type="cellIs" dxfId="56" priority="60" stopIfTrue="1" operator="equal">
      <formula>0</formula>
    </cfRule>
  </conditionalFormatting>
  <conditionalFormatting sqref="G98">
    <cfRule type="cellIs" dxfId="55" priority="57" stopIfTrue="1" operator="equal">
      <formula>$G97</formula>
    </cfRule>
  </conditionalFormatting>
  <conditionalFormatting sqref="A98:F98">
    <cfRule type="cellIs" dxfId="54" priority="58" stopIfTrue="1" operator="equal">
      <formula>0</formula>
    </cfRule>
  </conditionalFormatting>
  <conditionalFormatting sqref="G99">
    <cfRule type="cellIs" dxfId="53" priority="55" stopIfTrue="1" operator="equal">
      <formula>$G98</formula>
    </cfRule>
  </conditionalFormatting>
  <conditionalFormatting sqref="A99:F99">
    <cfRule type="cellIs" dxfId="52" priority="56" stopIfTrue="1" operator="equal">
      <formula>0</formula>
    </cfRule>
  </conditionalFormatting>
  <conditionalFormatting sqref="G100">
    <cfRule type="cellIs" dxfId="51" priority="53" stopIfTrue="1" operator="equal">
      <formula>$G99</formula>
    </cfRule>
  </conditionalFormatting>
  <conditionalFormatting sqref="A100:F100">
    <cfRule type="cellIs" dxfId="50" priority="54" stopIfTrue="1" operator="equal">
      <formula>0</formula>
    </cfRule>
  </conditionalFormatting>
  <conditionalFormatting sqref="G101">
    <cfRule type="cellIs" dxfId="49" priority="51" stopIfTrue="1" operator="equal">
      <formula>$G100</formula>
    </cfRule>
  </conditionalFormatting>
  <conditionalFormatting sqref="A101:F101">
    <cfRule type="cellIs" dxfId="48" priority="52" stopIfTrue="1" operator="equal">
      <formula>0</formula>
    </cfRule>
  </conditionalFormatting>
  <conditionalFormatting sqref="G102">
    <cfRule type="cellIs" dxfId="47" priority="49" stopIfTrue="1" operator="equal">
      <formula>$G101</formula>
    </cfRule>
  </conditionalFormatting>
  <conditionalFormatting sqref="A102:F102">
    <cfRule type="cellIs" dxfId="46" priority="50" stopIfTrue="1" operator="equal">
      <formula>0</formula>
    </cfRule>
  </conditionalFormatting>
  <conditionalFormatting sqref="G103">
    <cfRule type="cellIs" dxfId="45" priority="47" stopIfTrue="1" operator="equal">
      <formula>$G102</formula>
    </cfRule>
  </conditionalFormatting>
  <conditionalFormatting sqref="A103:F103">
    <cfRule type="cellIs" dxfId="44" priority="48" stopIfTrue="1" operator="equal">
      <formula>0</formula>
    </cfRule>
  </conditionalFormatting>
  <conditionalFormatting sqref="G104">
    <cfRule type="cellIs" dxfId="43" priority="45" stopIfTrue="1" operator="equal">
      <formula>$G103</formula>
    </cfRule>
  </conditionalFormatting>
  <conditionalFormatting sqref="A104:F104">
    <cfRule type="cellIs" dxfId="42" priority="46" stopIfTrue="1" operator="equal">
      <formula>0</formula>
    </cfRule>
  </conditionalFormatting>
  <conditionalFormatting sqref="G105">
    <cfRule type="cellIs" dxfId="41" priority="43" stopIfTrue="1" operator="equal">
      <formula>$G104</formula>
    </cfRule>
  </conditionalFormatting>
  <conditionalFormatting sqref="A105:F105">
    <cfRule type="cellIs" dxfId="40" priority="44" stopIfTrue="1" operator="equal">
      <formula>0</formula>
    </cfRule>
  </conditionalFormatting>
  <conditionalFormatting sqref="G106">
    <cfRule type="cellIs" dxfId="39" priority="41" stopIfTrue="1" operator="equal">
      <formula>$G105</formula>
    </cfRule>
  </conditionalFormatting>
  <conditionalFormatting sqref="A106:F106">
    <cfRule type="cellIs" dxfId="38" priority="42" stopIfTrue="1" operator="equal">
      <formula>0</formula>
    </cfRule>
  </conditionalFormatting>
  <conditionalFormatting sqref="G107">
    <cfRule type="cellIs" dxfId="37" priority="39" stopIfTrue="1" operator="equal">
      <formula>$G106</formula>
    </cfRule>
  </conditionalFormatting>
  <conditionalFormatting sqref="A107:F107">
    <cfRule type="cellIs" dxfId="36" priority="40" stopIfTrue="1" operator="equal">
      <formula>0</formula>
    </cfRule>
  </conditionalFormatting>
  <conditionalFormatting sqref="G108">
    <cfRule type="cellIs" dxfId="35" priority="37" stopIfTrue="1" operator="equal">
      <formula>$G107</formula>
    </cfRule>
  </conditionalFormatting>
  <conditionalFormatting sqref="A108:F108">
    <cfRule type="cellIs" dxfId="34" priority="38" stopIfTrue="1" operator="equal">
      <formula>0</formula>
    </cfRule>
  </conditionalFormatting>
  <conditionalFormatting sqref="G109">
    <cfRule type="cellIs" dxfId="33" priority="35" stopIfTrue="1" operator="equal">
      <formula>$G108</formula>
    </cfRule>
  </conditionalFormatting>
  <conditionalFormatting sqref="A109:F109">
    <cfRule type="cellIs" dxfId="32" priority="36" stopIfTrue="1" operator="equal">
      <formula>0</formula>
    </cfRule>
  </conditionalFormatting>
  <conditionalFormatting sqref="G110">
    <cfRule type="cellIs" dxfId="31" priority="33" stopIfTrue="1" operator="equal">
      <formula>$G109</formula>
    </cfRule>
  </conditionalFormatting>
  <conditionalFormatting sqref="A110:F110">
    <cfRule type="cellIs" dxfId="30" priority="34" stopIfTrue="1" operator="equal">
      <formula>0</formula>
    </cfRule>
  </conditionalFormatting>
  <conditionalFormatting sqref="G111">
    <cfRule type="cellIs" dxfId="29" priority="31" stopIfTrue="1" operator="equal">
      <formula>$G110</formula>
    </cfRule>
  </conditionalFormatting>
  <conditionalFormatting sqref="A111:F111">
    <cfRule type="cellIs" dxfId="28" priority="32" stopIfTrue="1" operator="equal">
      <formula>0</formula>
    </cfRule>
  </conditionalFormatting>
  <conditionalFormatting sqref="G112">
    <cfRule type="cellIs" dxfId="27" priority="29" stopIfTrue="1" operator="equal">
      <formula>$G111</formula>
    </cfRule>
  </conditionalFormatting>
  <conditionalFormatting sqref="A112:F112">
    <cfRule type="cellIs" dxfId="26" priority="30" stopIfTrue="1" operator="equal">
      <formula>0</formula>
    </cfRule>
  </conditionalFormatting>
  <conditionalFormatting sqref="G113">
    <cfRule type="cellIs" dxfId="25" priority="27" stopIfTrue="1" operator="equal">
      <formula>$G112</formula>
    </cfRule>
  </conditionalFormatting>
  <conditionalFormatting sqref="A113:F113">
    <cfRule type="cellIs" dxfId="24" priority="28" stopIfTrue="1" operator="equal">
      <formula>0</formula>
    </cfRule>
  </conditionalFormatting>
  <conditionalFormatting sqref="G114">
    <cfRule type="cellIs" dxfId="23" priority="25" stopIfTrue="1" operator="equal">
      <formula>$G113</formula>
    </cfRule>
  </conditionalFormatting>
  <conditionalFormatting sqref="A114:F114">
    <cfRule type="cellIs" dxfId="22" priority="26" stopIfTrue="1" operator="equal">
      <formula>0</formula>
    </cfRule>
  </conditionalFormatting>
  <conditionalFormatting sqref="G115">
    <cfRule type="cellIs" dxfId="21" priority="23" stopIfTrue="1" operator="equal">
      <formula>$G114</formula>
    </cfRule>
  </conditionalFormatting>
  <conditionalFormatting sqref="A115:F115">
    <cfRule type="cellIs" dxfId="20" priority="24" stopIfTrue="1" operator="equal">
      <formula>0</formula>
    </cfRule>
  </conditionalFormatting>
  <conditionalFormatting sqref="G116">
    <cfRule type="cellIs" dxfId="19" priority="21" stopIfTrue="1" operator="equal">
      <formula>$G115</formula>
    </cfRule>
  </conditionalFormatting>
  <conditionalFormatting sqref="A116:F116">
    <cfRule type="cellIs" dxfId="18" priority="22" stopIfTrue="1" operator="equal">
      <formula>0</formula>
    </cfRule>
  </conditionalFormatting>
  <conditionalFormatting sqref="G117">
    <cfRule type="cellIs" dxfId="17" priority="19" stopIfTrue="1" operator="equal">
      <formula>$G116</formula>
    </cfRule>
  </conditionalFormatting>
  <conditionalFormatting sqref="A117:F117">
    <cfRule type="cellIs" dxfId="16" priority="20" stopIfTrue="1" operator="equal">
      <formula>0</formula>
    </cfRule>
  </conditionalFormatting>
  <conditionalFormatting sqref="G118">
    <cfRule type="cellIs" dxfId="15" priority="17" stopIfTrue="1" operator="equal">
      <formula>$G117</formula>
    </cfRule>
  </conditionalFormatting>
  <conditionalFormatting sqref="A118:F118">
    <cfRule type="cellIs" dxfId="14" priority="18" stopIfTrue="1" operator="equal">
      <formula>0</formula>
    </cfRule>
  </conditionalFormatting>
  <conditionalFormatting sqref="G119">
    <cfRule type="cellIs" dxfId="13" priority="15" stopIfTrue="1" operator="equal">
      <formula>$G118</formula>
    </cfRule>
  </conditionalFormatting>
  <conditionalFormatting sqref="A119:F119">
    <cfRule type="cellIs" dxfId="12" priority="16" stopIfTrue="1" operator="equal">
      <formula>0</formula>
    </cfRule>
  </conditionalFormatting>
  <conditionalFormatting sqref="G120">
    <cfRule type="cellIs" dxfId="11" priority="13" stopIfTrue="1" operator="equal">
      <formula>$G119</formula>
    </cfRule>
  </conditionalFormatting>
  <conditionalFormatting sqref="A120:F120">
    <cfRule type="cellIs" dxfId="10" priority="14" stopIfTrue="1" operator="equal">
      <formula>0</formula>
    </cfRule>
  </conditionalFormatting>
  <conditionalFormatting sqref="G121">
    <cfRule type="cellIs" dxfId="9" priority="11" stopIfTrue="1" operator="equal">
      <formula>$G120</formula>
    </cfRule>
  </conditionalFormatting>
  <conditionalFormatting sqref="A121:F121">
    <cfRule type="cellIs" dxfId="8" priority="12" stopIfTrue="1" operator="equal">
      <formula>0</formula>
    </cfRule>
  </conditionalFormatting>
  <conditionalFormatting sqref="G122">
    <cfRule type="cellIs" dxfId="7" priority="9" stopIfTrue="1" operator="equal">
      <formula>$G121</formula>
    </cfRule>
  </conditionalFormatting>
  <conditionalFormatting sqref="A122:F122">
    <cfRule type="cellIs" dxfId="6" priority="10" stopIfTrue="1" operator="equal">
      <formula>0</formula>
    </cfRule>
  </conditionalFormatting>
  <conditionalFormatting sqref="G123">
    <cfRule type="cellIs" dxfId="5" priority="7" stopIfTrue="1" operator="equal">
      <formula>$G122</formula>
    </cfRule>
  </conditionalFormatting>
  <conditionalFormatting sqref="A123:F123">
    <cfRule type="cellIs" dxfId="4" priority="8" stopIfTrue="1" operator="equal">
      <formula>0</formula>
    </cfRule>
  </conditionalFormatting>
  <conditionalFormatting sqref="G124">
    <cfRule type="cellIs" dxfId="3" priority="5" stopIfTrue="1" operator="equal">
      <formula>$G123</formula>
    </cfRule>
  </conditionalFormatting>
  <conditionalFormatting sqref="A124:F124">
    <cfRule type="cellIs" dxfId="2" priority="6" stopIfTrue="1" operator="equal">
      <formula>0</formula>
    </cfRule>
  </conditionalFormatting>
  <conditionalFormatting sqref="G125">
    <cfRule type="cellIs" dxfId="1" priority="3" stopIfTrue="1" operator="equal">
      <formula>$G124</formula>
    </cfRule>
  </conditionalFormatting>
  <conditionalFormatting sqref="A125:F12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КПК0216030</vt:lpstr>
      <vt:lpstr>КПК0216030!Область_печати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2025-09-05T08:01:11Z</cp:lastPrinted>
  <dcterms:created xsi:type="dcterms:W3CDTF">2016-08-15T09:54:21Z</dcterms:created>
  <dcterms:modified xsi:type="dcterms:W3CDTF">2025-09-05T08:02:22Z</dcterms:modified>
</cp:coreProperties>
</file>