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1" i="1" l="1"/>
  <c r="C30" i="1"/>
  <c r="C29" i="1"/>
  <c r="C28" i="1"/>
  <c r="C27" i="1"/>
  <c r="C26" i="1"/>
  <c r="C25" i="1"/>
  <c r="C24" i="1"/>
  <c r="C23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<sst xmlns="http://schemas.openxmlformats.org/spreadsheetml/2006/main" count="38" uniqueCount="31">
  <si>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</si>
  <si>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</si>
  <si>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</si>
  <si>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</si>
  <si>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</si>
  <si>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</si>
  <si>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</si>
  <si>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</si>
  <si>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</si>
  <si>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</si>
  <si>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</si>
  <si>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Інше внутрішнє фінансування</t>
  </si>
  <si>
    <t>Одержано</t>
  </si>
  <si>
    <t>Повернено</t>
  </si>
  <si>
    <t>Фінансування за рахунок зміни залишків коштів бюджетів</t>
  </si>
  <si>
    <t>На початок періоду</t>
  </si>
  <si>
    <t>На кінець періоду</t>
  </si>
  <si>
    <t>Інші розрахунки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</si>
  <si>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</si>
  <si>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</si>
  <si>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</si>
  <si>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</si>
  <si>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</si>
  <si>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</si>
  <si>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Фінансування за рахунок коштів єдиного казначейського рахунку</t>
  </si>
  <si>
    <t>Секретар сільської ради</t>
  </si>
  <si>
    <t>Наталія ТКАЧ</t>
  </si>
  <si>
    <t>0451100000</t>
  </si>
  <si>
    <t>(код бюджету)</t>
  </si>
  <si>
    <t>ФІНАНСУВАННЯ_x000D_
сільського  бюджету на 2025 рік</t>
  </si>
  <si>
    <t>до рішення  № 4559-61/VIII від 25.09.2025р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</si>
</sst>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workbookViewId="0">
      <selection activeCell="J15" sqref="J15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4" width="16.140625" customWidth="1"/>
    <col min="5" max="5" width="15.5703125" customWidth="1"/>
    <col min="6" max="6" width="14.140625" customWidth="1"/>
  </cols>
  <sheetData>
    <row r="1" spans="1:6" x14ac:dyDescent="0.2">
      <c r="D1" t="s">
        <v>0</v>
      </c>
    </row>
    <row r="2" spans="1:6" x14ac:dyDescent="0.2">
      <c r="D2" s="18" t="s">
        <v>30</v>
      </c>
      <c r="E2" s="18"/>
      <c r="F2" s="18"/>
    </row>
    <row r="4" spans="1:6" ht="32.25" customHeight="1" x14ac:dyDescent="0.25">
      <c r="A4" s="22" t="s">
        <v>29</v>
      </c>
      <c r="B4" s="23"/>
      <c r="C4" s="23"/>
      <c r="D4" s="23"/>
      <c r="E4" s="23"/>
      <c r="F4" s="23"/>
    </row>
    <row r="5" spans="1:6" ht="25.5" customHeight="1" x14ac:dyDescent="0.2">
      <c r="A5" s="17" t="s">
        <v>27</v>
      </c>
      <c r="B5" s="2"/>
      <c r="C5" s="2"/>
      <c r="D5" s="2"/>
      <c r="E5" s="2"/>
      <c r="F5" s="2"/>
    </row>
    <row r="6" spans="1:6" x14ac:dyDescent="0.2">
      <c r="A6" s="16" t="s">
        <v>28</v>
      </c>
      <c r="F6" s="1" t="s">
        <v>1</v>
      </c>
    </row>
    <row r="7" spans="1:6" x14ac:dyDescent="0.2">
      <c r="A7" s="24" t="s">
        <v>2</v>
      </c>
      <c r="B7" s="24" t="s">
        <v>3</v>
      </c>
      <c r="C7" s="25" t="s">
        <v>4</v>
      </c>
      <c r="D7" s="24" t="s">
        <v>5</v>
      </c>
      <c r="E7" s="24" t="s">
        <v>6</v>
      </c>
      <c r="F7" s="24"/>
    </row>
    <row r="8" spans="1:6" x14ac:dyDescent="0.2">
      <c r="A8" s="24"/>
      <c r="B8" s="24"/>
      <c r="C8" s="24"/>
      <c r="D8" s="24"/>
      <c r="E8" s="24" t="s">
        <v>7</v>
      </c>
      <c r="F8" s="24" t="s">
        <v>8</v>
      </c>
    </row>
    <row r="9" spans="1:6" x14ac:dyDescent="0.2">
      <c r="A9" s="24"/>
      <c r="B9" s="24"/>
      <c r="C9" s="24"/>
      <c r="D9" s="24"/>
      <c r="E9" s="24"/>
      <c r="F9" s="24"/>
    </row>
    <row r="10" spans="1:6" x14ac:dyDescent="0.2">
      <c r="A10" s="4">
        <v>1</v>
      </c>
      <c r="B10" s="4">
        <v>2</v>
      </c>
      <c r="C10" s="5">
        <v>3</v>
      </c>
      <c r="D10" s="4">
        <v>4</v>
      </c>
      <c r="E10" s="4">
        <v>5</v>
      </c>
      <c r="F10" s="4">
        <v>6</v>
      </c>
    </row>
    <row r="11" spans="1:6" ht="21" customHeight="1" x14ac:dyDescent="0.2">
      <c r="A11" s="19" t="s">
        <v>9</v>
      </c>
      <c r="B11" s="20"/>
      <c r="C11" s="20"/>
      <c r="D11" s="20"/>
      <c r="E11" s="20"/>
      <c r="F11" s="21"/>
    </row>
    <row r="12" spans="1:6" x14ac:dyDescent="0.2">
      <c r="A12" s="6">
        <v>200000</v>
      </c>
      <c r="B12" s="7" t="s">
        <v>10</v>
      </c>
      <c r="C12" s="8">
        <f t="shared" ref="C12:C21" si="0">D12+E12</f>
        <v>73460875.609999999</v>
      </c>
      <c r="D12" s="9">
        <v>-5982711.7099999934</v>
      </c>
      <c r="E12" s="9">
        <v>79443587.319999993</v>
      </c>
      <c r="F12" s="9">
        <v>78860887.319999993</v>
      </c>
    </row>
    <row r="13" spans="1:6" x14ac:dyDescent="0.2">
      <c r="A13" s="6">
        <v>203000</v>
      </c>
      <c r="B13" s="7" t="s">
        <v>11</v>
      </c>
      <c r="C13" s="8">
        <f t="shared" si="0"/>
        <v>0</v>
      </c>
      <c r="D13" s="9">
        <v>0</v>
      </c>
      <c r="E13" s="9">
        <v>0</v>
      </c>
      <c r="F13" s="9">
        <v>0</v>
      </c>
    </row>
    <row r="14" spans="1:6" x14ac:dyDescent="0.2">
      <c r="A14" s="10">
        <v>203410</v>
      </c>
      <c r="B14" s="11" t="s">
        <v>12</v>
      </c>
      <c r="C14" s="12">
        <f t="shared" si="0"/>
        <v>56594622.840000004</v>
      </c>
      <c r="D14" s="13">
        <v>56594622.840000004</v>
      </c>
      <c r="E14" s="13">
        <v>0</v>
      </c>
      <c r="F14" s="13">
        <v>0</v>
      </c>
    </row>
    <row r="15" spans="1:6" x14ac:dyDescent="0.2">
      <c r="A15" s="10">
        <v>203420</v>
      </c>
      <c r="B15" s="11" t="s">
        <v>13</v>
      </c>
      <c r="C15" s="12">
        <f t="shared" si="0"/>
        <v>-56594622.840000004</v>
      </c>
      <c r="D15" s="13">
        <v>-56594622.840000004</v>
      </c>
      <c r="E15" s="13">
        <v>0</v>
      </c>
      <c r="F15" s="13">
        <v>0</v>
      </c>
    </row>
    <row r="16" spans="1:6" ht="25.5" x14ac:dyDescent="0.2">
      <c r="A16" s="6">
        <v>208000</v>
      </c>
      <c r="B16" s="7" t="s">
        <v>14</v>
      </c>
      <c r="C16" s="8">
        <f t="shared" si="0"/>
        <v>73460875.609999999</v>
      </c>
      <c r="D16" s="9">
        <v>-5982711.7099999934</v>
      </c>
      <c r="E16" s="9">
        <v>79443587.319999993</v>
      </c>
      <c r="F16" s="9">
        <v>78860887.319999993</v>
      </c>
    </row>
    <row r="17" spans="1:6" x14ac:dyDescent="0.2">
      <c r="A17" s="10">
        <v>208100</v>
      </c>
      <c r="B17" s="11" t="s">
        <v>15</v>
      </c>
      <c r="C17" s="12">
        <f t="shared" si="0"/>
        <v>82054518.629999995</v>
      </c>
      <c r="D17" s="13">
        <v>74844470.549999997</v>
      </c>
      <c r="E17" s="13">
        <v>7210048.0800000001</v>
      </c>
      <c r="F17" s="13">
        <v>0</v>
      </c>
    </row>
    <row r="18" spans="1:6" x14ac:dyDescent="0.2">
      <c r="A18" s="10">
        <v>208200</v>
      </c>
      <c r="B18" s="11" t="s">
        <v>16</v>
      </c>
      <c r="C18" s="12">
        <f t="shared" si="0"/>
        <v>7055500.9399999995</v>
      </c>
      <c r="D18" s="13">
        <v>428152.8599999994</v>
      </c>
      <c r="E18" s="13">
        <v>6627348.0800000001</v>
      </c>
      <c r="F18" s="13">
        <v>0</v>
      </c>
    </row>
    <row r="19" spans="1:6" x14ac:dyDescent="0.2">
      <c r="A19" s="10">
        <v>208340</v>
      </c>
      <c r="B19" s="11" t="s">
        <v>17</v>
      </c>
      <c r="C19" s="12">
        <f t="shared" si="0"/>
        <v>-1538142.08</v>
      </c>
      <c r="D19" s="13">
        <v>-1538142.08</v>
      </c>
      <c r="E19" s="13">
        <v>0</v>
      </c>
      <c r="F19" s="13">
        <v>0</v>
      </c>
    </row>
    <row r="20" spans="1:6" ht="38.25" x14ac:dyDescent="0.2">
      <c r="A20" s="10">
        <v>208400</v>
      </c>
      <c r="B20" s="11" t="s">
        <v>18</v>
      </c>
      <c r="C20" s="12">
        <f t="shared" si="0"/>
        <v>0</v>
      </c>
      <c r="D20" s="13">
        <v>-78860887.319999993</v>
      </c>
      <c r="E20" s="13">
        <v>78860887.319999993</v>
      </c>
      <c r="F20" s="13">
        <v>78860887.319999993</v>
      </c>
    </row>
    <row r="21" spans="1:6" x14ac:dyDescent="0.2">
      <c r="A21" s="14" t="s">
        <v>19</v>
      </c>
      <c r="B21" s="15" t="s">
        <v>20</v>
      </c>
      <c r="C21" s="8">
        <f t="shared" si="0"/>
        <v>73460875.609999999</v>
      </c>
      <c r="D21" s="8">
        <v>-5982711.7099999934</v>
      </c>
      <c r="E21" s="8">
        <v>79443587.319999993</v>
      </c>
      <c r="F21" s="8">
        <v>78860887.319999993</v>
      </c>
    </row>
    <row r="22" spans="1:6" ht="21" customHeight="1" x14ac:dyDescent="0.2">
      <c r="A22" s="19" t="s">
        <v>21</v>
      </c>
      <c r="B22" s="20"/>
      <c r="C22" s="20"/>
      <c r="D22" s="20"/>
      <c r="E22" s="20"/>
      <c r="F22" s="21"/>
    </row>
    <row r="23" spans="1:6" x14ac:dyDescent="0.2">
      <c r="A23" s="6">
        <v>600000</v>
      </c>
      <c r="B23" s="7" t="s">
        <v>22</v>
      </c>
      <c r="C23" s="8">
        <f t="shared" ref="C23:C31" si="1">D23+E23</f>
        <v>73460875.610000014</v>
      </c>
      <c r="D23" s="9">
        <v>-5982711.7099999776</v>
      </c>
      <c r="E23" s="9">
        <v>79443587.319999993</v>
      </c>
      <c r="F23" s="9">
        <v>78860887.319999993</v>
      </c>
    </row>
    <row r="24" spans="1:6" x14ac:dyDescent="0.2">
      <c r="A24" s="6">
        <v>602000</v>
      </c>
      <c r="B24" s="7" t="s">
        <v>23</v>
      </c>
      <c r="C24" s="8">
        <f t="shared" si="1"/>
        <v>73460875.610000014</v>
      </c>
      <c r="D24" s="9">
        <v>-5982711.7099999785</v>
      </c>
      <c r="E24" s="9">
        <v>79443587.319999993</v>
      </c>
      <c r="F24" s="9">
        <v>78860887.319999993</v>
      </c>
    </row>
    <row r="25" spans="1:6" x14ac:dyDescent="0.2">
      <c r="A25" s="10">
        <v>602100</v>
      </c>
      <c r="B25" s="11" t="s">
        <v>15</v>
      </c>
      <c r="C25" s="12">
        <f t="shared" si="1"/>
        <v>82054518.629999995</v>
      </c>
      <c r="D25" s="13">
        <v>74844470.549999997</v>
      </c>
      <c r="E25" s="13">
        <v>7210048.0800000001</v>
      </c>
      <c r="F25" s="13">
        <v>0</v>
      </c>
    </row>
    <row r="26" spans="1:6" x14ac:dyDescent="0.2">
      <c r="A26" s="10">
        <v>602200</v>
      </c>
      <c r="B26" s="11" t="s">
        <v>16</v>
      </c>
      <c r="C26" s="12">
        <f t="shared" si="1"/>
        <v>7055500.9399999902</v>
      </c>
      <c r="D26" s="13">
        <v>428152.85999999009</v>
      </c>
      <c r="E26" s="13">
        <v>6627348.0800000001</v>
      </c>
      <c r="F26" s="13">
        <v>0</v>
      </c>
    </row>
    <row r="27" spans="1:6" x14ac:dyDescent="0.2">
      <c r="A27" s="10">
        <v>602304</v>
      </c>
      <c r="B27" s="11" t="s">
        <v>17</v>
      </c>
      <c r="C27" s="12">
        <f t="shared" si="1"/>
        <v>-1538142.08</v>
      </c>
      <c r="D27" s="13">
        <v>-1538142.08</v>
      </c>
      <c r="E27" s="13">
        <v>0</v>
      </c>
      <c r="F27" s="13">
        <v>0</v>
      </c>
    </row>
    <row r="28" spans="1:6" ht="38.25" x14ac:dyDescent="0.2">
      <c r="A28" s="10">
        <v>602400</v>
      </c>
      <c r="B28" s="11" t="s">
        <v>18</v>
      </c>
      <c r="C28" s="12">
        <f t="shared" si="1"/>
        <v>0</v>
      </c>
      <c r="D28" s="13">
        <v>-78860887.319999993</v>
      </c>
      <c r="E28" s="13">
        <v>78860887.319999993</v>
      </c>
      <c r="F28" s="13">
        <v>78860887.319999993</v>
      </c>
    </row>
    <row r="29" spans="1:6" ht="25.5" x14ac:dyDescent="0.2">
      <c r="A29" s="6">
        <v>603000</v>
      </c>
      <c r="B29" s="7" t="s">
        <v>24</v>
      </c>
      <c r="C29" s="8">
        <f t="shared" si="1"/>
        <v>6.9849193096160889E-10</v>
      </c>
      <c r="D29" s="9">
        <v>6.9849193096160889E-10</v>
      </c>
      <c r="E29" s="9">
        <v>0</v>
      </c>
      <c r="F29" s="9">
        <v>0</v>
      </c>
    </row>
    <row r="30" spans="1:6" ht="25.5" x14ac:dyDescent="0.2">
      <c r="A30" s="10">
        <v>603000</v>
      </c>
      <c r="B30" s="11" t="s">
        <v>24</v>
      </c>
      <c r="C30" s="12">
        <f t="shared" si="1"/>
        <v>6.9849193096160889E-10</v>
      </c>
      <c r="D30" s="13">
        <v>6.9849193096160889E-10</v>
      </c>
      <c r="E30" s="13">
        <v>0</v>
      </c>
      <c r="F30" s="13">
        <v>0</v>
      </c>
    </row>
    <row r="31" spans="1:6" x14ac:dyDescent="0.2">
      <c r="A31" s="14" t="s">
        <v>19</v>
      </c>
      <c r="B31" s="15" t="s">
        <v>20</v>
      </c>
      <c r="C31" s="8">
        <f t="shared" si="1"/>
        <v>73460875.610000014</v>
      </c>
      <c r="D31" s="8">
        <v>-5982711.7099999776</v>
      </c>
      <c r="E31" s="8">
        <v>79443587.319999993</v>
      </c>
      <c r="F31" s="8">
        <v>78860887.319999993</v>
      </c>
    </row>
    <row r="34" spans="2:5" x14ac:dyDescent="0.2">
      <c r="B34" s="3" t="s">
        <v>25</v>
      </c>
      <c r="E34" s="3" t="s">
        <v>26</v>
      </c>
    </row>
  </sheetData>
  <mergeCells count="11">
    <mergeCell ref="D2:F2"/>
    <mergeCell ref="A11:F11"/>
    <mergeCell ref="A22:F22"/>
    <mergeCell ref="A4:F4"/>
    <mergeCell ref="A7:A9"/>
    <mergeCell ref="B7:B9"/>
    <mergeCell ref="C7:C9"/>
    <mergeCell ref="D7:D9"/>
    <mergeCell ref="E7:F7"/>
    <mergeCell ref="E8:E9"/>
    <mergeCell ref="F8:F9"/>
  </mergeCells>
  <pageMargins left="0.59055118110236204" right="0.59055118110236204" top="0.39370078740157499" bottom="0.39370078740157499" header="0" footer="0"/>
  <pageSetup paperSize="9" scale="8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2025-09-26T11:00:50Z</cp:lastPrinted>
  <dcterms:created xsi:type="dcterms:W3CDTF">2025-09-25T12:59:54Z</dcterms:created>
  <dcterms:modified xsi:type="dcterms:W3CDTF">2025-09-26T11:00:59Z</dcterms:modified>
</cp:coreProperties>
</file>