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72" i="1" l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<sst xmlns="http://schemas.openxmlformats.org/spreadsheetml/2006/main" count="253" uniqueCount="208">
  <si>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</si>
  <si>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</si>
  <si>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</si>
  <si>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</si>
  <si>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</si>
  <si>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</si>
  <si>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</si>
  <si>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</si>
  <si>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</si>
  <si>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</si>
  <si>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</si>
  <si>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</si>
  <si>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</si>
  <si>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</si>
  <si>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</si>
  <si>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</si>
  <si>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</si>
  <si>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</si>
  <si>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</si>
  <si>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</si>
  <si>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</si>
  <si>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</si>
  <si>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</si>
  <si>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</si>
  <si>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</si>
  <si>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</si>
  <si>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</si>
  <si>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</si>
  <si>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</si>
  <si>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</si>
  <si>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</si>
  <si>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</si>
  <si>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</si>
  <si>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</si>
  <si>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</si>
  <si>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</si>
  <si>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</si>
  <si>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</si>
  <si>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</si>
  <si>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0216030</t>
  </si>
  <si>
    <t>6030</t>
  </si>
  <si>
    <t>Організація благоустрою населених пунктів</t>
  </si>
  <si>
    <t>0216060</t>
  </si>
  <si>
    <t>0640</t>
  </si>
  <si>
    <t>6060</t>
  </si>
  <si>
    <t>Утримання об`єктів соціальної сфери підприємств, що передаються до комунальної власності</t>
  </si>
  <si>
    <t>0216082</t>
  </si>
  <si>
    <t>0610</t>
  </si>
  <si>
    <t>6082</t>
  </si>
  <si>
    <t>Придбання житла для окремих категорій населення відповідно до законодавства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</si>
  <si>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</si>
  <si>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</si>
  <si>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</si>
  <si>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</si>
  <si>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</si>
  <si>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</si>
  <si>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</si>
  <si>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</si>
  <si>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</si>
  <si>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</si>
  <si>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</si>
  <si>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</si>
  <si>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</si>
  <si>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</si>
  <si>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</si>
  <si>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</si>
  <si>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</si>
  <si>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</si>
  <si>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</si>
  <si>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</si>
  <si>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</si>
  <si>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</si>
  <si>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</si>
  <si>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</si>
  <si>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</si>
  <si>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</si>
  <si>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</si>
  <si>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</si>
  <si>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</si>
  <si>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</si>
  <si>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</si>
  <si>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</si>
  <si>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</si>
  <si>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</si>
  <si>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0218420</t>
  </si>
  <si>
    <t>0830</t>
  </si>
  <si>
    <t>8420</t>
  </si>
  <si>
    <t>Інші заходи у сфері медіа (засобів масової інформації)</t>
  </si>
  <si>
    <t>0600000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</si>
  <si>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</si>
  <si>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0610000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</si>
  <si>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</si>
  <si>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</si>
  <si>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</si>
  <si>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</si>
  <si>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</si>
  <si>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</si>
  <si>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</si>
  <si>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</si>
  <si>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</si>
  <si>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</si>
  <si>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</si>
  <si>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</si>
  <si>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</si>
  <si>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</si>
  <si>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</si>
  <si>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</si>
  <si>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</si>
  <si>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</si>
  <si>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</si>
  <si>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</si>
  <si>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</si>
  <si>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</si>
  <si>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</si>
  <si>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</si>
  <si>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</si>
  <si>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</si>
  <si>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</si>
  <si>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</si>
  <si>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</si>
  <si>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</si>
  <si>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</si>
  <si>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</si>
  <si>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</si>
  <si>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</si>
  <si>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</si>
  <si>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</si>
  <si>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</si>
  <si>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</si>
  <si>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</si>
  <si>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</si>
  <si>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</si>
  <si>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</si>
  <si>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</si>
  <si>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</si>
  <si>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</si>
  <si>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</si>
  <si>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</si>
  <si>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</si>
  <si>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</si>
  <si>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</si>
  <si>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</si>
  <si>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</si>
  <si>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</si>
  <si>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</si>
  <si>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</si>
  <si>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</si>
  <si>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</si>
  <si>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</si>
  <si>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</si>
  <si>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0810160</t>
  </si>
  <si>
    <t>0813035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</si>
  <si>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</si>
  <si>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</si>
  <si>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</si>
  <si>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</si>
  <si>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</si>
  <si>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</si>
  <si>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0813112</t>
  </si>
  <si>
    <t>1040</t>
  </si>
  <si>
    <t>3112</t>
  </si>
  <si>
    <t>Заходи державної політики з питань дітей та їх соціального захисту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</si>
  <si>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</si>
  <si>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</si>
  <si>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</si>
  <si>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</si>
  <si>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</si>
  <si>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</si>
  <si>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</si>
  <si>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</si>
  <si>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</si>
  <si>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</si>
  <si>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1030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</si>
  <si>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</si>
  <si>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</si>
  <si>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</si>
  <si>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</si>
  <si>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</si>
  <si>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</si>
  <si>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</si>
  <si>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</si>
  <si>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</si>
  <si>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3700000</t>
  </si>
  <si>
    <t>Фінансовий відділ Новоолександрівської сільської ради   ФВ НСР</t>
  </si>
  <si>
    <t>3710000</t>
  </si>
  <si>
    <t>Фінансовий відділ Новоолександрівської сільської ради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</si>
  <si>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</si>
  <si>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</si>
  <si>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</si>
  <si>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</si>
  <si>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</si>
  <si>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</si>
  <si>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</si>
  <si>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</si>
  <si>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</si>
  <si>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</si>
  <si>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</si>
  <si>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</si>
  <si>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</si>
  <si>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</si>
  <si>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</si>
  <si>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</si>
  <si>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</si>
  <si>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Наталія ТКАЧ</t>
  </si>
  <si>
    <t>0451100000</t>
  </si>
  <si>
    <t>(код бюджету)</t>
  </si>
  <si>
    <t>видатків сільського бюджету на 2026 рік</t>
  </si>
  <si>
    <t>до рішення сільської  ради № 4897-70/VIII ід 28.05.2026р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</si>
</sst>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workbookViewId="0">
      <selection activeCell="M2" sqref="M2:P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s="27" t="s">
        <v>207</v>
      </c>
      <c r="N2" s="27"/>
      <c r="O2" s="27"/>
      <c r="P2" s="27"/>
    </row>
    <row r="4" spans="1:16" ht="15.75" x14ac:dyDescent="0.25">
      <c r="A4" s="24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.75" x14ac:dyDescent="0.25">
      <c r="A5" s="24" t="s">
        <v>206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1" t="s">
        <v>204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0" t="s">
        <v>205</v>
      </c>
      <c r="P7" s="1" t="s">
        <v>2</v>
      </c>
    </row>
    <row r="8" spans="1:16" x14ac:dyDescent="0.2">
      <c r="A8" s="26" t="s">
        <v>3</v>
      </c>
      <c r="B8" s="26" t="s">
        <v>4</v>
      </c>
      <c r="C8" s="26" t="s">
        <v>5</v>
      </c>
      <c r="D8" s="22" t="s">
        <v>6</v>
      </c>
      <c r="E8" s="22" t="s">
        <v>7</v>
      </c>
      <c r="F8" s="22"/>
      <c r="G8" s="22"/>
      <c r="H8" s="22"/>
      <c r="I8" s="22"/>
      <c r="J8" s="22" t="s">
        <v>14</v>
      </c>
      <c r="K8" s="22"/>
      <c r="L8" s="22"/>
      <c r="M8" s="22"/>
      <c r="N8" s="22"/>
      <c r="O8" s="22"/>
      <c r="P8" s="23" t="s">
        <v>16</v>
      </c>
    </row>
    <row r="9" spans="1:16" x14ac:dyDescent="0.2">
      <c r="A9" s="22"/>
      <c r="B9" s="22"/>
      <c r="C9" s="22"/>
      <c r="D9" s="22"/>
      <c r="E9" s="23" t="s">
        <v>8</v>
      </c>
      <c r="F9" s="22" t="s">
        <v>9</v>
      </c>
      <c r="G9" s="22" t="s">
        <v>10</v>
      </c>
      <c r="H9" s="22"/>
      <c r="I9" s="22" t="s">
        <v>13</v>
      </c>
      <c r="J9" s="23" t="s">
        <v>8</v>
      </c>
      <c r="K9" s="22" t="s">
        <v>15</v>
      </c>
      <c r="L9" s="22" t="s">
        <v>9</v>
      </c>
      <c r="M9" s="22" t="s">
        <v>10</v>
      </c>
      <c r="N9" s="22"/>
      <c r="O9" s="22" t="s">
        <v>13</v>
      </c>
      <c r="P9" s="22"/>
    </row>
    <row r="10" spans="1:16" x14ac:dyDescent="0.2">
      <c r="A10" s="22"/>
      <c r="B10" s="22"/>
      <c r="C10" s="22"/>
      <c r="D10" s="22"/>
      <c r="E10" s="22"/>
      <c r="F10" s="22"/>
      <c r="G10" s="22" t="s">
        <v>11</v>
      </c>
      <c r="H10" s="22" t="s">
        <v>12</v>
      </c>
      <c r="I10" s="22"/>
      <c r="J10" s="22"/>
      <c r="K10" s="22"/>
      <c r="L10" s="22"/>
      <c r="M10" s="22" t="s">
        <v>11</v>
      </c>
      <c r="N10" s="22" t="s">
        <v>12</v>
      </c>
      <c r="O10" s="22"/>
      <c r="P10" s="22"/>
    </row>
    <row r="11" spans="1:16" ht="44.25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38.25" x14ac:dyDescent="0.2">
      <c r="A13" s="6" t="s">
        <v>17</v>
      </c>
      <c r="B13" s="7"/>
      <c r="C13" s="8"/>
      <c r="D13" s="9" t="s">
        <v>18</v>
      </c>
      <c r="E13" s="10">
        <v>106099056</v>
      </c>
      <c r="F13" s="11">
        <v>95383892</v>
      </c>
      <c r="G13" s="11">
        <v>31378645</v>
      </c>
      <c r="H13" s="11">
        <v>6806900</v>
      </c>
      <c r="I13" s="11">
        <v>10715164</v>
      </c>
      <c r="J13" s="10">
        <v>14360600</v>
      </c>
      <c r="K13" s="11">
        <v>6799000</v>
      </c>
      <c r="L13" s="11">
        <v>7561600</v>
      </c>
      <c r="M13" s="11">
        <v>0</v>
      </c>
      <c r="N13" s="11">
        <v>0</v>
      </c>
      <c r="O13" s="11">
        <v>6799000</v>
      </c>
      <c r="P13" s="10">
        <f t="shared" ref="P13:P44" si="0">E13+J13</f>
        <v>120459656</v>
      </c>
    </row>
    <row r="14" spans="1:16" ht="38.25" x14ac:dyDescent="0.2">
      <c r="A14" s="6" t="s">
        <v>19</v>
      </c>
      <c r="B14" s="7"/>
      <c r="C14" s="8"/>
      <c r="D14" s="9" t="s">
        <v>18</v>
      </c>
      <c r="E14" s="10">
        <v>106099056</v>
      </c>
      <c r="F14" s="11">
        <v>95383892</v>
      </c>
      <c r="G14" s="11">
        <v>31378645</v>
      </c>
      <c r="H14" s="11">
        <v>6806900</v>
      </c>
      <c r="I14" s="11">
        <v>10715164</v>
      </c>
      <c r="J14" s="10">
        <v>14360600</v>
      </c>
      <c r="K14" s="11">
        <v>6799000</v>
      </c>
      <c r="L14" s="11">
        <v>7561600</v>
      </c>
      <c r="M14" s="11">
        <v>0</v>
      </c>
      <c r="N14" s="11">
        <v>0</v>
      </c>
      <c r="O14" s="11">
        <v>6799000</v>
      </c>
      <c r="P14" s="10">
        <f t="shared" si="0"/>
        <v>120459656</v>
      </c>
    </row>
    <row r="15" spans="1:16" ht="63.75" x14ac:dyDescent="0.2">
      <c r="A15" s="12" t="s">
        <v>20</v>
      </c>
      <c r="B15" s="12" t="s">
        <v>22</v>
      </c>
      <c r="C15" s="13" t="s">
        <v>21</v>
      </c>
      <c r="D15" s="14" t="s">
        <v>23</v>
      </c>
      <c r="E15" s="15">
        <v>30848390</v>
      </c>
      <c r="F15" s="14">
        <v>29458390</v>
      </c>
      <c r="G15" s="14">
        <v>20574000</v>
      </c>
      <c r="H15" s="14">
        <v>935400</v>
      </c>
      <c r="I15" s="14">
        <v>1390000</v>
      </c>
      <c r="J15" s="15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30848390</v>
      </c>
    </row>
    <row r="16" spans="1:16" ht="38.25" x14ac:dyDescent="0.2">
      <c r="A16" s="12" t="s">
        <v>24</v>
      </c>
      <c r="B16" s="12" t="s">
        <v>25</v>
      </c>
      <c r="C16" s="13" t="s">
        <v>21</v>
      </c>
      <c r="D16" s="14" t="s">
        <v>26</v>
      </c>
      <c r="E16" s="15">
        <v>1775648</v>
      </c>
      <c r="F16" s="14">
        <v>1775648</v>
      </c>
      <c r="G16" s="14">
        <v>1333154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1775648</v>
      </c>
    </row>
    <row r="17" spans="1:16" x14ac:dyDescent="0.2">
      <c r="A17" s="12" t="s">
        <v>27</v>
      </c>
      <c r="B17" s="12" t="s">
        <v>29</v>
      </c>
      <c r="C17" s="13" t="s">
        <v>28</v>
      </c>
      <c r="D17" s="14" t="s">
        <v>30</v>
      </c>
      <c r="E17" s="15">
        <v>100000</v>
      </c>
      <c r="F17" s="14">
        <v>100000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100000</v>
      </c>
    </row>
    <row r="18" spans="1:16" ht="38.25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5">
        <v>13109616</v>
      </c>
      <c r="F18" s="14">
        <v>12779616</v>
      </c>
      <c r="G18" s="14">
        <v>0</v>
      </c>
      <c r="H18" s="14">
        <v>0</v>
      </c>
      <c r="I18" s="14">
        <v>330000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13109616</v>
      </c>
    </row>
    <row r="19" spans="1:16" ht="25.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5">
        <v>198000</v>
      </c>
      <c r="F19" s="14">
        <v>0</v>
      </c>
      <c r="G19" s="14">
        <v>0</v>
      </c>
      <c r="H19" s="14">
        <v>0</v>
      </c>
      <c r="I19" s="14">
        <v>198000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198000</v>
      </c>
    </row>
    <row r="20" spans="1:16" x14ac:dyDescent="0.2">
      <c r="A20" s="12" t="s">
        <v>39</v>
      </c>
      <c r="B20" s="12" t="s">
        <v>40</v>
      </c>
      <c r="C20" s="13" t="s">
        <v>36</v>
      </c>
      <c r="D20" s="14" t="s">
        <v>41</v>
      </c>
      <c r="E20" s="15">
        <v>19497882</v>
      </c>
      <c r="F20" s="14">
        <v>17549622</v>
      </c>
      <c r="G20" s="14">
        <v>0</v>
      </c>
      <c r="H20" s="14">
        <v>4982000</v>
      </c>
      <c r="I20" s="14">
        <v>1948260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19497882</v>
      </c>
    </row>
    <row r="21" spans="1:16" ht="38.25" x14ac:dyDescent="0.2">
      <c r="A21" s="12" t="s">
        <v>42</v>
      </c>
      <c r="B21" s="12" t="s">
        <v>44</v>
      </c>
      <c r="C21" s="13" t="s">
        <v>43</v>
      </c>
      <c r="D21" s="14" t="s">
        <v>45</v>
      </c>
      <c r="E21" s="15">
        <v>2471166</v>
      </c>
      <c r="F21" s="14">
        <v>2471166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2471166</v>
      </c>
    </row>
    <row r="22" spans="1:16" ht="25.5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5">
        <v>3060904</v>
      </c>
      <c r="F22" s="14">
        <v>160000</v>
      </c>
      <c r="G22" s="14">
        <v>0</v>
      </c>
      <c r="H22" s="14">
        <v>0</v>
      </c>
      <c r="I22" s="14">
        <v>2900904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3060904</v>
      </c>
    </row>
    <row r="23" spans="1:16" x14ac:dyDescent="0.2">
      <c r="A23" s="12" t="s">
        <v>50</v>
      </c>
      <c r="B23" s="12" t="s">
        <v>52</v>
      </c>
      <c r="C23" s="13" t="s">
        <v>51</v>
      </c>
      <c r="D23" s="14" t="s">
        <v>53</v>
      </c>
      <c r="E23" s="15">
        <v>2792000</v>
      </c>
      <c r="F23" s="14">
        <v>914000</v>
      </c>
      <c r="G23" s="14">
        <v>0</v>
      </c>
      <c r="H23" s="14">
        <v>0</v>
      </c>
      <c r="I23" s="14">
        <v>1878000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2792000</v>
      </c>
    </row>
    <row r="24" spans="1:16" ht="25.5" x14ac:dyDescent="0.2">
      <c r="A24" s="12" t="s">
        <v>54</v>
      </c>
      <c r="B24" s="12" t="s">
        <v>56</v>
      </c>
      <c r="C24" s="13" t="s">
        <v>55</v>
      </c>
      <c r="D24" s="14" t="s">
        <v>57</v>
      </c>
      <c r="E24" s="15">
        <v>0</v>
      </c>
      <c r="F24" s="14">
        <v>0</v>
      </c>
      <c r="G24" s="14">
        <v>0</v>
      </c>
      <c r="H24" s="14">
        <v>0</v>
      </c>
      <c r="I24" s="14">
        <v>0</v>
      </c>
      <c r="J24" s="15">
        <v>99000</v>
      </c>
      <c r="K24" s="14">
        <v>99000</v>
      </c>
      <c r="L24" s="14">
        <v>0</v>
      </c>
      <c r="M24" s="14">
        <v>0</v>
      </c>
      <c r="N24" s="14">
        <v>0</v>
      </c>
      <c r="O24" s="14">
        <v>99000</v>
      </c>
      <c r="P24" s="15">
        <f t="shared" si="0"/>
        <v>99000</v>
      </c>
    </row>
    <row r="25" spans="1:16" ht="38.25" x14ac:dyDescent="0.2">
      <c r="A25" s="12" t="s">
        <v>58</v>
      </c>
      <c r="B25" s="12" t="s">
        <v>59</v>
      </c>
      <c r="C25" s="13" t="s">
        <v>55</v>
      </c>
      <c r="D25" s="14" t="s">
        <v>60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6700000</v>
      </c>
      <c r="K25" s="14">
        <v>6700000</v>
      </c>
      <c r="L25" s="14">
        <v>0</v>
      </c>
      <c r="M25" s="14">
        <v>0</v>
      </c>
      <c r="N25" s="14">
        <v>0</v>
      </c>
      <c r="O25" s="14">
        <v>6700000</v>
      </c>
      <c r="P25" s="15">
        <f t="shared" si="0"/>
        <v>6700000</v>
      </c>
    </row>
    <row r="26" spans="1:16" ht="38.2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11241310</v>
      </c>
      <c r="F26" s="14">
        <v>11206310</v>
      </c>
      <c r="G26" s="14">
        <v>0</v>
      </c>
      <c r="H26" s="14">
        <v>0</v>
      </c>
      <c r="I26" s="14">
        <v>35000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11241310</v>
      </c>
    </row>
    <row r="27" spans="1:16" ht="25.5" x14ac:dyDescent="0.2">
      <c r="A27" s="12" t="s">
        <v>65</v>
      </c>
      <c r="B27" s="12" t="s">
        <v>67</v>
      </c>
      <c r="C27" s="13" t="s">
        <v>66</v>
      </c>
      <c r="D27" s="14" t="s">
        <v>68</v>
      </c>
      <c r="E27" s="15">
        <v>34000</v>
      </c>
      <c r="F27" s="14">
        <v>34000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34000</v>
      </c>
    </row>
    <row r="28" spans="1:16" ht="38.25" x14ac:dyDescent="0.2">
      <c r="A28" s="12" t="s">
        <v>69</v>
      </c>
      <c r="B28" s="12" t="s">
        <v>71</v>
      </c>
      <c r="C28" s="13" t="s">
        <v>70</v>
      </c>
      <c r="D28" s="14" t="s">
        <v>72</v>
      </c>
      <c r="E28" s="15">
        <v>2466140</v>
      </c>
      <c r="F28" s="14">
        <v>2466140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2466140</v>
      </c>
    </row>
    <row r="29" spans="1:16" ht="25.5" x14ac:dyDescent="0.2">
      <c r="A29" s="12" t="s">
        <v>73</v>
      </c>
      <c r="B29" s="12" t="s">
        <v>74</v>
      </c>
      <c r="C29" s="13" t="s">
        <v>70</v>
      </c>
      <c r="D29" s="14" t="s">
        <v>75</v>
      </c>
      <c r="E29" s="15">
        <v>17931000</v>
      </c>
      <c r="F29" s="14">
        <v>15896000</v>
      </c>
      <c r="G29" s="14">
        <v>9471491</v>
      </c>
      <c r="H29" s="14">
        <v>889500</v>
      </c>
      <c r="I29" s="14">
        <v>2035000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17931000</v>
      </c>
    </row>
    <row r="30" spans="1:16" x14ac:dyDescent="0.2">
      <c r="A30" s="12" t="s">
        <v>76</v>
      </c>
      <c r="B30" s="12" t="s">
        <v>78</v>
      </c>
      <c r="C30" s="13" t="s">
        <v>77</v>
      </c>
      <c r="D30" s="14" t="s">
        <v>79</v>
      </c>
      <c r="E30" s="15">
        <v>548000</v>
      </c>
      <c r="F30" s="14">
        <v>548000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548000</v>
      </c>
    </row>
    <row r="31" spans="1:16" ht="25.5" x14ac:dyDescent="0.2">
      <c r="A31" s="12" t="s">
        <v>80</v>
      </c>
      <c r="B31" s="12" t="s">
        <v>82</v>
      </c>
      <c r="C31" s="13" t="s">
        <v>81</v>
      </c>
      <c r="D31" s="14" t="s">
        <v>83</v>
      </c>
      <c r="E31" s="15">
        <v>0</v>
      </c>
      <c r="F31" s="14">
        <v>0</v>
      </c>
      <c r="G31" s="14">
        <v>0</v>
      </c>
      <c r="H31" s="14">
        <v>0</v>
      </c>
      <c r="I31" s="14">
        <v>0</v>
      </c>
      <c r="J31" s="15">
        <v>7561600</v>
      </c>
      <c r="K31" s="14">
        <v>0</v>
      </c>
      <c r="L31" s="14">
        <v>7561600</v>
      </c>
      <c r="M31" s="14">
        <v>0</v>
      </c>
      <c r="N31" s="14">
        <v>0</v>
      </c>
      <c r="O31" s="14">
        <v>0</v>
      </c>
      <c r="P31" s="15">
        <f t="shared" si="0"/>
        <v>7561600</v>
      </c>
    </row>
    <row r="32" spans="1:16" ht="25.5" x14ac:dyDescent="0.2">
      <c r="A32" s="12" t="s">
        <v>84</v>
      </c>
      <c r="B32" s="12" t="s">
        <v>86</v>
      </c>
      <c r="C32" s="13" t="s">
        <v>85</v>
      </c>
      <c r="D32" s="14" t="s">
        <v>87</v>
      </c>
      <c r="E32" s="15">
        <v>25000</v>
      </c>
      <c r="F32" s="14">
        <v>25000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25000</v>
      </c>
    </row>
    <row r="33" spans="1:16" ht="51" x14ac:dyDescent="0.2">
      <c r="A33" s="6" t="s">
        <v>88</v>
      </c>
      <c r="B33" s="7"/>
      <c r="C33" s="8"/>
      <c r="D33" s="9" t="s">
        <v>89</v>
      </c>
      <c r="E33" s="10">
        <v>132637932.51000001</v>
      </c>
      <c r="F33" s="11">
        <v>127411006.50999999</v>
      </c>
      <c r="G33" s="11">
        <v>79287143</v>
      </c>
      <c r="H33" s="11">
        <v>13317420.51</v>
      </c>
      <c r="I33" s="11">
        <v>5226926</v>
      </c>
      <c r="J33" s="10">
        <v>28381436.859999999</v>
      </c>
      <c r="K33" s="11">
        <v>27205326</v>
      </c>
      <c r="L33" s="11">
        <v>1176110.8599999999</v>
      </c>
      <c r="M33" s="11">
        <v>0</v>
      </c>
      <c r="N33" s="11">
        <v>0</v>
      </c>
      <c r="O33" s="11">
        <v>27205326</v>
      </c>
      <c r="P33" s="10">
        <f t="shared" si="0"/>
        <v>161019369.37</v>
      </c>
    </row>
    <row r="34" spans="1:16" ht="51" x14ac:dyDescent="0.2">
      <c r="A34" s="6" t="s">
        <v>90</v>
      </c>
      <c r="B34" s="7"/>
      <c r="C34" s="8"/>
      <c r="D34" s="9" t="s">
        <v>89</v>
      </c>
      <c r="E34" s="10">
        <v>132637932.51000001</v>
      </c>
      <c r="F34" s="11">
        <v>127411006.50999999</v>
      </c>
      <c r="G34" s="11">
        <v>79287143</v>
      </c>
      <c r="H34" s="11">
        <v>13317420.51</v>
      </c>
      <c r="I34" s="11">
        <v>5226926</v>
      </c>
      <c r="J34" s="10">
        <v>28381436.859999999</v>
      </c>
      <c r="K34" s="11">
        <v>27205326</v>
      </c>
      <c r="L34" s="11">
        <v>1176110.8599999999</v>
      </c>
      <c r="M34" s="11">
        <v>0</v>
      </c>
      <c r="N34" s="11">
        <v>0</v>
      </c>
      <c r="O34" s="11">
        <v>27205326</v>
      </c>
      <c r="P34" s="10">
        <f t="shared" si="0"/>
        <v>161019369.37</v>
      </c>
    </row>
    <row r="35" spans="1:16" ht="38.25" x14ac:dyDescent="0.2">
      <c r="A35" s="12" t="s">
        <v>91</v>
      </c>
      <c r="B35" s="12" t="s">
        <v>25</v>
      </c>
      <c r="C35" s="13" t="s">
        <v>21</v>
      </c>
      <c r="D35" s="14" t="s">
        <v>26</v>
      </c>
      <c r="E35" s="15">
        <v>3658858</v>
      </c>
      <c r="F35" s="14">
        <v>3658858</v>
      </c>
      <c r="G35" s="14">
        <v>2905040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3658858</v>
      </c>
    </row>
    <row r="36" spans="1:16" x14ac:dyDescent="0.2">
      <c r="A36" s="12" t="s">
        <v>92</v>
      </c>
      <c r="B36" s="12" t="s">
        <v>94</v>
      </c>
      <c r="C36" s="13" t="s">
        <v>93</v>
      </c>
      <c r="D36" s="14" t="s">
        <v>95</v>
      </c>
      <c r="E36" s="15">
        <v>47259346</v>
      </c>
      <c r="F36" s="14">
        <v>46789480</v>
      </c>
      <c r="G36" s="14">
        <v>29683836</v>
      </c>
      <c r="H36" s="14">
        <v>5611300</v>
      </c>
      <c r="I36" s="14">
        <v>469866</v>
      </c>
      <c r="J36" s="15">
        <v>900000</v>
      </c>
      <c r="K36" s="14">
        <v>0</v>
      </c>
      <c r="L36" s="14">
        <v>900000</v>
      </c>
      <c r="M36" s="14">
        <v>0</v>
      </c>
      <c r="N36" s="14">
        <v>0</v>
      </c>
      <c r="O36" s="14">
        <v>0</v>
      </c>
      <c r="P36" s="15">
        <f t="shared" si="0"/>
        <v>48159346</v>
      </c>
    </row>
    <row r="37" spans="1:16" ht="38.25" x14ac:dyDescent="0.2">
      <c r="A37" s="12" t="s">
        <v>96</v>
      </c>
      <c r="B37" s="12" t="s">
        <v>98</v>
      </c>
      <c r="C37" s="13" t="s">
        <v>97</v>
      </c>
      <c r="D37" s="14" t="s">
        <v>99</v>
      </c>
      <c r="E37" s="15">
        <v>38423650.510000005</v>
      </c>
      <c r="F37" s="14">
        <v>33869090.509999998</v>
      </c>
      <c r="G37" s="14">
        <v>16994810</v>
      </c>
      <c r="H37" s="14">
        <v>6879825.5099999998</v>
      </c>
      <c r="I37" s="14">
        <v>4554560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38423650.510000005</v>
      </c>
    </row>
    <row r="38" spans="1:16" ht="38.25" x14ac:dyDescent="0.2">
      <c r="A38" s="12" t="s">
        <v>100</v>
      </c>
      <c r="B38" s="12" t="s">
        <v>101</v>
      </c>
      <c r="C38" s="13" t="s">
        <v>97</v>
      </c>
      <c r="D38" s="14" t="s">
        <v>102</v>
      </c>
      <c r="E38" s="15">
        <v>23628200</v>
      </c>
      <c r="F38" s="14">
        <v>23628200</v>
      </c>
      <c r="G38" s="14">
        <v>19330320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23628200</v>
      </c>
    </row>
    <row r="39" spans="1:16" ht="25.5" x14ac:dyDescent="0.2">
      <c r="A39" s="12" t="s">
        <v>103</v>
      </c>
      <c r="B39" s="12" t="s">
        <v>105</v>
      </c>
      <c r="C39" s="13" t="s">
        <v>104</v>
      </c>
      <c r="D39" s="14" t="s">
        <v>106</v>
      </c>
      <c r="E39" s="15">
        <v>4492884</v>
      </c>
      <c r="F39" s="14">
        <v>4492884</v>
      </c>
      <c r="G39" s="14">
        <v>3480369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4492884</v>
      </c>
    </row>
    <row r="40" spans="1:16" x14ac:dyDescent="0.2">
      <c r="A40" s="12" t="s">
        <v>107</v>
      </c>
      <c r="B40" s="12" t="s">
        <v>108</v>
      </c>
      <c r="C40" s="13" t="s">
        <v>104</v>
      </c>
      <c r="D40" s="14" t="s">
        <v>109</v>
      </c>
      <c r="E40" s="15">
        <v>270000</v>
      </c>
      <c r="F40" s="14">
        <v>270000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270000</v>
      </c>
    </row>
    <row r="41" spans="1:16" ht="76.5" x14ac:dyDescent="0.2">
      <c r="A41" s="12" t="s">
        <v>110</v>
      </c>
      <c r="B41" s="12" t="s">
        <v>111</v>
      </c>
      <c r="C41" s="13" t="s">
        <v>104</v>
      </c>
      <c r="D41" s="14" t="s">
        <v>112</v>
      </c>
      <c r="E41" s="15">
        <v>70700</v>
      </c>
      <c r="F41" s="14">
        <v>70700</v>
      </c>
      <c r="G41" s="14">
        <v>57940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70700</v>
      </c>
    </row>
    <row r="42" spans="1:16" ht="76.5" x14ac:dyDescent="0.2">
      <c r="A42" s="12" t="s">
        <v>113</v>
      </c>
      <c r="B42" s="12" t="s">
        <v>114</v>
      </c>
      <c r="C42" s="13" t="s">
        <v>104</v>
      </c>
      <c r="D42" s="14" t="s">
        <v>115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32147.08</v>
      </c>
      <c r="K42" s="14">
        <v>0</v>
      </c>
      <c r="L42" s="14">
        <v>32147.08</v>
      </c>
      <c r="M42" s="14">
        <v>0</v>
      </c>
      <c r="N42" s="14">
        <v>0</v>
      </c>
      <c r="O42" s="14">
        <v>0</v>
      </c>
      <c r="P42" s="15">
        <f t="shared" si="0"/>
        <v>32147.08</v>
      </c>
    </row>
    <row r="43" spans="1:16" ht="51" x14ac:dyDescent="0.2">
      <c r="A43" s="12" t="s">
        <v>116</v>
      </c>
      <c r="B43" s="12" t="s">
        <v>117</v>
      </c>
      <c r="C43" s="13" t="s">
        <v>104</v>
      </c>
      <c r="D43" s="14" t="s">
        <v>118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27205326</v>
      </c>
      <c r="K43" s="14">
        <v>27205326</v>
      </c>
      <c r="L43" s="14">
        <v>0</v>
      </c>
      <c r="M43" s="14">
        <v>0</v>
      </c>
      <c r="N43" s="14">
        <v>0</v>
      </c>
      <c r="O43" s="14">
        <v>27205326</v>
      </c>
      <c r="P43" s="15">
        <f t="shared" si="0"/>
        <v>27205326</v>
      </c>
    </row>
    <row r="44" spans="1:16" ht="51" x14ac:dyDescent="0.2">
      <c r="A44" s="12" t="s">
        <v>119</v>
      </c>
      <c r="B44" s="12" t="s">
        <v>120</v>
      </c>
      <c r="C44" s="13" t="s">
        <v>104</v>
      </c>
      <c r="D44" s="14" t="s">
        <v>121</v>
      </c>
      <c r="E44" s="15">
        <v>2193600</v>
      </c>
      <c r="F44" s="14">
        <v>2193600</v>
      </c>
      <c r="G44" s="14">
        <v>1798020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2193600</v>
      </c>
    </row>
    <row r="45" spans="1:16" ht="63.75" x14ac:dyDescent="0.2">
      <c r="A45" s="12" t="s">
        <v>122</v>
      </c>
      <c r="B45" s="12" t="s">
        <v>123</v>
      </c>
      <c r="C45" s="13" t="s">
        <v>104</v>
      </c>
      <c r="D45" s="14" t="s">
        <v>124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243963.78</v>
      </c>
      <c r="K45" s="14">
        <v>0</v>
      </c>
      <c r="L45" s="14">
        <v>243963.78</v>
      </c>
      <c r="M45" s="14">
        <v>0</v>
      </c>
      <c r="N45" s="14">
        <v>0</v>
      </c>
      <c r="O45" s="14">
        <v>0</v>
      </c>
      <c r="P45" s="15">
        <f t="shared" ref="P45:P72" si="1">E45+J45</f>
        <v>243963.78</v>
      </c>
    </row>
    <row r="46" spans="1:16" ht="38.25" x14ac:dyDescent="0.2">
      <c r="A46" s="12" t="s">
        <v>125</v>
      </c>
      <c r="B46" s="12" t="s">
        <v>126</v>
      </c>
      <c r="C46" s="13" t="s">
        <v>104</v>
      </c>
      <c r="D46" s="14" t="s">
        <v>127</v>
      </c>
      <c r="E46" s="15">
        <v>1560400</v>
      </c>
      <c r="F46" s="14">
        <v>1560400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1"/>
        <v>1560400</v>
      </c>
    </row>
    <row r="47" spans="1:16" x14ac:dyDescent="0.2">
      <c r="A47" s="12" t="s">
        <v>128</v>
      </c>
      <c r="B47" s="12" t="s">
        <v>130</v>
      </c>
      <c r="C47" s="13" t="s">
        <v>129</v>
      </c>
      <c r="D47" s="14" t="s">
        <v>131</v>
      </c>
      <c r="E47" s="15">
        <v>3154630</v>
      </c>
      <c r="F47" s="14">
        <v>2952130</v>
      </c>
      <c r="G47" s="14">
        <v>1889696</v>
      </c>
      <c r="H47" s="14">
        <v>333200</v>
      </c>
      <c r="I47" s="14">
        <v>202500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3154630</v>
      </c>
    </row>
    <row r="48" spans="1:16" ht="38.25" x14ac:dyDescent="0.2">
      <c r="A48" s="12" t="s">
        <v>132</v>
      </c>
      <c r="B48" s="12" t="s">
        <v>134</v>
      </c>
      <c r="C48" s="13" t="s">
        <v>133</v>
      </c>
      <c r="D48" s="14" t="s">
        <v>135</v>
      </c>
      <c r="E48" s="15">
        <v>7412380</v>
      </c>
      <c r="F48" s="14">
        <v>7412380</v>
      </c>
      <c r="G48" s="14">
        <v>3147112</v>
      </c>
      <c r="H48" s="14">
        <v>493095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7412380</v>
      </c>
    </row>
    <row r="49" spans="1:16" x14ac:dyDescent="0.2">
      <c r="A49" s="12" t="s">
        <v>136</v>
      </c>
      <c r="B49" s="12" t="s">
        <v>138</v>
      </c>
      <c r="C49" s="13" t="s">
        <v>137</v>
      </c>
      <c r="D49" s="14" t="s">
        <v>139</v>
      </c>
      <c r="E49" s="15">
        <v>420000</v>
      </c>
      <c r="F49" s="14">
        <v>420000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1"/>
        <v>420000</v>
      </c>
    </row>
    <row r="50" spans="1:16" ht="51" x14ac:dyDescent="0.2">
      <c r="A50" s="12" t="s">
        <v>140</v>
      </c>
      <c r="B50" s="12" t="s">
        <v>142</v>
      </c>
      <c r="C50" s="13" t="s">
        <v>141</v>
      </c>
      <c r="D50" s="14" t="s">
        <v>143</v>
      </c>
      <c r="E50" s="15">
        <v>50000</v>
      </c>
      <c r="F50" s="14">
        <v>50000</v>
      </c>
      <c r="G50" s="14">
        <v>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50000</v>
      </c>
    </row>
    <row r="51" spans="1:16" x14ac:dyDescent="0.2">
      <c r="A51" s="12" t="s">
        <v>144</v>
      </c>
      <c r="B51" s="12" t="s">
        <v>145</v>
      </c>
      <c r="C51" s="13" t="s">
        <v>29</v>
      </c>
      <c r="D51" s="14" t="s">
        <v>146</v>
      </c>
      <c r="E51" s="15">
        <v>43284</v>
      </c>
      <c r="F51" s="14">
        <v>43284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43284</v>
      </c>
    </row>
    <row r="52" spans="1:16" ht="51" x14ac:dyDescent="0.2">
      <c r="A52" s="6" t="s">
        <v>147</v>
      </c>
      <c r="B52" s="7"/>
      <c r="C52" s="8"/>
      <c r="D52" s="9" t="s">
        <v>148</v>
      </c>
      <c r="E52" s="10">
        <v>38113690</v>
      </c>
      <c r="F52" s="11">
        <v>37951190</v>
      </c>
      <c r="G52" s="11">
        <v>9018503</v>
      </c>
      <c r="H52" s="11">
        <v>100635</v>
      </c>
      <c r="I52" s="11">
        <v>162500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38113690</v>
      </c>
    </row>
    <row r="53" spans="1:16" ht="51" x14ac:dyDescent="0.2">
      <c r="A53" s="6" t="s">
        <v>149</v>
      </c>
      <c r="B53" s="7"/>
      <c r="C53" s="8"/>
      <c r="D53" s="9" t="s">
        <v>148</v>
      </c>
      <c r="E53" s="10">
        <v>38113690</v>
      </c>
      <c r="F53" s="11">
        <v>37951190</v>
      </c>
      <c r="G53" s="11">
        <v>9018503</v>
      </c>
      <c r="H53" s="11">
        <v>100635</v>
      </c>
      <c r="I53" s="11">
        <v>162500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38113690</v>
      </c>
    </row>
    <row r="54" spans="1:16" ht="38.25" x14ac:dyDescent="0.2">
      <c r="A54" s="12" t="s">
        <v>150</v>
      </c>
      <c r="B54" s="12" t="s">
        <v>25</v>
      </c>
      <c r="C54" s="13" t="s">
        <v>21</v>
      </c>
      <c r="D54" s="14" t="s">
        <v>26</v>
      </c>
      <c r="E54" s="15">
        <v>5302430</v>
      </c>
      <c r="F54" s="14">
        <v>5202430</v>
      </c>
      <c r="G54" s="14">
        <v>4125918</v>
      </c>
      <c r="H54" s="14">
        <v>10515</v>
      </c>
      <c r="I54" s="14">
        <v>100000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5302430</v>
      </c>
    </row>
    <row r="55" spans="1:16" ht="38.25" x14ac:dyDescent="0.2">
      <c r="A55" s="12" t="s">
        <v>151</v>
      </c>
      <c r="B55" s="12" t="s">
        <v>153</v>
      </c>
      <c r="C55" s="13" t="s">
        <v>152</v>
      </c>
      <c r="D55" s="14" t="s">
        <v>154</v>
      </c>
      <c r="E55" s="15">
        <v>1000</v>
      </c>
      <c r="F55" s="14">
        <v>1000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1000</v>
      </c>
    </row>
    <row r="56" spans="1:16" ht="38.25" x14ac:dyDescent="0.2">
      <c r="A56" s="12" t="s">
        <v>155</v>
      </c>
      <c r="B56" s="12" t="s">
        <v>156</v>
      </c>
      <c r="C56" s="13" t="s">
        <v>152</v>
      </c>
      <c r="D56" s="14" t="s">
        <v>157</v>
      </c>
      <c r="E56" s="15">
        <v>23850</v>
      </c>
      <c r="F56" s="14">
        <v>23850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23850</v>
      </c>
    </row>
    <row r="57" spans="1:16" ht="25.5" x14ac:dyDescent="0.2">
      <c r="A57" s="12" t="s">
        <v>158</v>
      </c>
      <c r="B57" s="12" t="s">
        <v>160</v>
      </c>
      <c r="C57" s="13" t="s">
        <v>159</v>
      </c>
      <c r="D57" s="14" t="s">
        <v>161</v>
      </c>
      <c r="E57" s="15">
        <v>276872</v>
      </c>
      <c r="F57" s="14">
        <v>276872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276872</v>
      </c>
    </row>
    <row r="58" spans="1:16" ht="76.5" x14ac:dyDescent="0.2">
      <c r="A58" s="12" t="s">
        <v>162</v>
      </c>
      <c r="B58" s="12" t="s">
        <v>163</v>
      </c>
      <c r="C58" s="13" t="s">
        <v>159</v>
      </c>
      <c r="D58" s="14" t="s">
        <v>164</v>
      </c>
      <c r="E58" s="15">
        <v>6036935</v>
      </c>
      <c r="F58" s="14">
        <v>5974435</v>
      </c>
      <c r="G58" s="14">
        <v>4564457</v>
      </c>
      <c r="H58" s="14">
        <v>90120</v>
      </c>
      <c r="I58" s="14">
        <v>62500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6036935</v>
      </c>
    </row>
    <row r="59" spans="1:16" ht="63.75" x14ac:dyDescent="0.2">
      <c r="A59" s="12" t="s">
        <v>165</v>
      </c>
      <c r="B59" s="12" t="s">
        <v>166</v>
      </c>
      <c r="C59" s="13" t="s">
        <v>159</v>
      </c>
      <c r="D59" s="14" t="s">
        <v>167</v>
      </c>
      <c r="E59" s="15">
        <v>975000</v>
      </c>
      <c r="F59" s="14">
        <v>975000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975000</v>
      </c>
    </row>
    <row r="60" spans="1:16" ht="76.5" x14ac:dyDescent="0.2">
      <c r="A60" s="12" t="s">
        <v>168</v>
      </c>
      <c r="B60" s="12" t="s">
        <v>169</v>
      </c>
      <c r="C60" s="13" t="s">
        <v>94</v>
      </c>
      <c r="D60" s="14" t="s">
        <v>170</v>
      </c>
      <c r="E60" s="15">
        <v>414396</v>
      </c>
      <c r="F60" s="14">
        <v>414396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414396</v>
      </c>
    </row>
    <row r="61" spans="1:16" ht="25.5" x14ac:dyDescent="0.2">
      <c r="A61" s="12" t="s">
        <v>171</v>
      </c>
      <c r="B61" s="12" t="s">
        <v>173</v>
      </c>
      <c r="C61" s="13" t="s">
        <v>172</v>
      </c>
      <c r="D61" s="14" t="s">
        <v>174</v>
      </c>
      <c r="E61" s="15">
        <v>652000</v>
      </c>
      <c r="F61" s="14">
        <v>652000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652000</v>
      </c>
    </row>
    <row r="62" spans="1:16" ht="63.75" x14ac:dyDescent="0.2">
      <c r="A62" s="12" t="s">
        <v>175</v>
      </c>
      <c r="B62" s="12" t="s">
        <v>176</v>
      </c>
      <c r="C62" s="13" t="s">
        <v>172</v>
      </c>
      <c r="D62" s="14" t="s">
        <v>177</v>
      </c>
      <c r="E62" s="15">
        <v>400317</v>
      </c>
      <c r="F62" s="14">
        <v>400317</v>
      </c>
      <c r="G62" s="14">
        <v>328128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400317</v>
      </c>
    </row>
    <row r="63" spans="1:16" ht="25.5" x14ac:dyDescent="0.2">
      <c r="A63" s="12" t="s">
        <v>178</v>
      </c>
      <c r="B63" s="12" t="s">
        <v>180</v>
      </c>
      <c r="C63" s="13" t="s">
        <v>179</v>
      </c>
      <c r="D63" s="14" t="s">
        <v>181</v>
      </c>
      <c r="E63" s="15">
        <v>24030890</v>
      </c>
      <c r="F63" s="14">
        <v>24030890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24030890</v>
      </c>
    </row>
    <row r="64" spans="1:16" ht="25.5" x14ac:dyDescent="0.2">
      <c r="A64" s="6" t="s">
        <v>182</v>
      </c>
      <c r="B64" s="7"/>
      <c r="C64" s="8"/>
      <c r="D64" s="9" t="s">
        <v>183</v>
      </c>
      <c r="E64" s="10">
        <v>40892223</v>
      </c>
      <c r="F64" s="11">
        <v>24548523</v>
      </c>
      <c r="G64" s="11">
        <v>1797745</v>
      </c>
      <c r="H64" s="11">
        <v>19650</v>
      </c>
      <c r="I64" s="11">
        <v>15624350</v>
      </c>
      <c r="J64" s="10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f t="shared" si="1"/>
        <v>40892223</v>
      </c>
    </row>
    <row r="65" spans="1:16" ht="25.5" x14ac:dyDescent="0.2">
      <c r="A65" s="6" t="s">
        <v>184</v>
      </c>
      <c r="B65" s="7"/>
      <c r="C65" s="8"/>
      <c r="D65" s="9" t="s">
        <v>185</v>
      </c>
      <c r="E65" s="10">
        <v>40892223</v>
      </c>
      <c r="F65" s="11">
        <v>24548523</v>
      </c>
      <c r="G65" s="11">
        <v>1797745</v>
      </c>
      <c r="H65" s="11">
        <v>19650</v>
      </c>
      <c r="I65" s="11">
        <v>15624350</v>
      </c>
      <c r="J65" s="10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f t="shared" si="1"/>
        <v>40892223</v>
      </c>
    </row>
    <row r="66" spans="1:16" ht="38.25" x14ac:dyDescent="0.2">
      <c r="A66" s="12" t="s">
        <v>186</v>
      </c>
      <c r="B66" s="12" t="s">
        <v>25</v>
      </c>
      <c r="C66" s="13" t="s">
        <v>21</v>
      </c>
      <c r="D66" s="14" t="s">
        <v>26</v>
      </c>
      <c r="E66" s="15">
        <v>2320128</v>
      </c>
      <c r="F66" s="14">
        <v>2320128</v>
      </c>
      <c r="G66" s="14">
        <v>1797745</v>
      </c>
      <c r="H66" s="14">
        <v>19650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2320128</v>
      </c>
    </row>
    <row r="67" spans="1:16" ht="25.5" x14ac:dyDescent="0.2">
      <c r="A67" s="12" t="s">
        <v>187</v>
      </c>
      <c r="B67" s="12" t="s">
        <v>188</v>
      </c>
      <c r="C67" s="13" t="s">
        <v>29</v>
      </c>
      <c r="D67" s="14" t="s">
        <v>189</v>
      </c>
      <c r="E67" s="15">
        <v>177800</v>
      </c>
      <c r="F67" s="14">
        <v>0</v>
      </c>
      <c r="G67" s="14">
        <v>0</v>
      </c>
      <c r="H67" s="14">
        <v>0</v>
      </c>
      <c r="I67" s="14">
        <v>177800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177800</v>
      </c>
    </row>
    <row r="68" spans="1:16" x14ac:dyDescent="0.2">
      <c r="A68" s="12" t="s">
        <v>190</v>
      </c>
      <c r="B68" s="12" t="s">
        <v>191</v>
      </c>
      <c r="C68" s="13" t="s">
        <v>28</v>
      </c>
      <c r="D68" s="14" t="s">
        <v>192</v>
      </c>
      <c r="E68" s="15">
        <v>719350</v>
      </c>
      <c r="F68" s="14">
        <v>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719350</v>
      </c>
    </row>
    <row r="69" spans="1:16" x14ac:dyDescent="0.2">
      <c r="A69" s="12" t="s">
        <v>193</v>
      </c>
      <c r="B69" s="12" t="s">
        <v>194</v>
      </c>
      <c r="C69" s="13" t="s">
        <v>29</v>
      </c>
      <c r="D69" s="14" t="s">
        <v>195</v>
      </c>
      <c r="E69" s="15">
        <v>383900</v>
      </c>
      <c r="F69" s="14">
        <v>383900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383900</v>
      </c>
    </row>
    <row r="70" spans="1:16" x14ac:dyDescent="0.2">
      <c r="A70" s="12" t="s">
        <v>196</v>
      </c>
      <c r="B70" s="12" t="s">
        <v>145</v>
      </c>
      <c r="C70" s="13" t="s">
        <v>29</v>
      </c>
      <c r="D70" s="14" t="s">
        <v>146</v>
      </c>
      <c r="E70" s="15">
        <v>3597395</v>
      </c>
      <c r="F70" s="14">
        <v>1242385</v>
      </c>
      <c r="G70" s="14">
        <v>0</v>
      </c>
      <c r="H70" s="14">
        <v>0</v>
      </c>
      <c r="I70" s="14">
        <v>2355010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3597395</v>
      </c>
    </row>
    <row r="71" spans="1:16" ht="38.25" x14ac:dyDescent="0.2">
      <c r="A71" s="12" t="s">
        <v>197</v>
      </c>
      <c r="B71" s="12" t="s">
        <v>198</v>
      </c>
      <c r="C71" s="13" t="s">
        <v>29</v>
      </c>
      <c r="D71" s="14" t="s">
        <v>199</v>
      </c>
      <c r="E71" s="15">
        <v>33693650</v>
      </c>
      <c r="F71" s="14">
        <v>20602110</v>
      </c>
      <c r="G71" s="14">
        <v>0</v>
      </c>
      <c r="H71" s="14">
        <v>0</v>
      </c>
      <c r="I71" s="14">
        <v>13091540</v>
      </c>
      <c r="J71" s="15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5">
        <f t="shared" si="1"/>
        <v>33693650</v>
      </c>
    </row>
    <row r="72" spans="1:16" x14ac:dyDescent="0.2">
      <c r="A72" s="16" t="s">
        <v>200</v>
      </c>
      <c r="B72" s="17" t="s">
        <v>200</v>
      </c>
      <c r="C72" s="18" t="s">
        <v>200</v>
      </c>
      <c r="D72" s="19" t="s">
        <v>201</v>
      </c>
      <c r="E72" s="10">
        <v>317742901.50999999</v>
      </c>
      <c r="F72" s="10">
        <v>285294611.50999999</v>
      </c>
      <c r="G72" s="10">
        <v>121482036</v>
      </c>
      <c r="H72" s="10">
        <v>20244605.509999998</v>
      </c>
      <c r="I72" s="10">
        <v>31728940</v>
      </c>
      <c r="J72" s="10">
        <v>42742036.859999999</v>
      </c>
      <c r="K72" s="10">
        <v>34004326</v>
      </c>
      <c r="L72" s="10">
        <v>8737710.8599999994</v>
      </c>
      <c r="M72" s="10">
        <v>0</v>
      </c>
      <c r="N72" s="10">
        <v>0</v>
      </c>
      <c r="O72" s="10">
        <v>34004326</v>
      </c>
      <c r="P72" s="10">
        <f t="shared" si="1"/>
        <v>360484938.37</v>
      </c>
    </row>
    <row r="75" spans="1:16" x14ac:dyDescent="0.2">
      <c r="B75" s="3" t="s">
        <v>202</v>
      </c>
      <c r="I75" s="3" t="s">
        <v>203</v>
      </c>
    </row>
  </sheetData>
  <mergeCells count="23">
    <mergeCell ref="M2:P2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2026-06-02T11:41:58Z</dcterms:created>
  <dcterms:modified xsi:type="dcterms:W3CDTF">2026-06-02T11:50:35Z</dcterms:modified>
</cp:coreProperties>
</file>